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d.main.ntgov\ntg\DITT\NTGS-Data2\Minerals\2026\CR20260231\"/>
    </mc:Choice>
  </mc:AlternateContent>
  <xr:revisionPtr revIDLastSave="0" documentId="13_ncr:1_{831CD0C1-DA6B-4777-9E7E-13C3906A7C11}" xr6:coauthVersionLast="47" xr6:coauthVersionMax="47" xr10:uidLastSave="{00000000-0000-0000-0000-000000000000}"/>
  <bookViews>
    <workbookView xWindow="5100" yWindow="435" windowWidth="15435" windowHeight="19035" xr2:uid="{00000000-000D-0000-FFFF-FFFF00000000}"/>
  </bookViews>
  <sheets>
    <sheet name="KP_WADL4_GEOL2004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" i="1" l="1"/>
</calcChain>
</file>

<file path=xl/sharedStrings.xml><?xml version="1.0" encoding="utf-8"?>
<sst xmlns="http://schemas.openxmlformats.org/spreadsheetml/2006/main" count="1391" uniqueCount="290">
  <si>
    <t>H0002</t>
  </si>
  <si>
    <t>Version</t>
  </si>
  <si>
    <t>H0003</t>
  </si>
  <si>
    <t>Date_generated</t>
  </si>
  <si>
    <t>H0004</t>
  </si>
  <si>
    <t>Reporting_period_end_date</t>
  </si>
  <si>
    <t>H0005</t>
  </si>
  <si>
    <t>State</t>
  </si>
  <si>
    <t>H0100</t>
  </si>
  <si>
    <t>Tenement_no/Combind_report_no</t>
  </si>
  <si>
    <t>H0101</t>
  </si>
  <si>
    <t>Tenement_holder</t>
  </si>
  <si>
    <t>H0102</t>
  </si>
  <si>
    <t>Project_name</t>
  </si>
  <si>
    <t>H0106</t>
  </si>
  <si>
    <t>Tenement_operator</t>
  </si>
  <si>
    <t>H0150</t>
  </si>
  <si>
    <t>250K_map_sheet_number</t>
  </si>
  <si>
    <t>H0151</t>
  </si>
  <si>
    <t>100K_map_sheet_number</t>
  </si>
  <si>
    <t>H0152</t>
  </si>
  <si>
    <t>50K_map_sheet_number</t>
  </si>
  <si>
    <t>H0153</t>
  </si>
  <si>
    <t>25K_map_sheet_number</t>
  </si>
  <si>
    <t>H0200</t>
  </si>
  <si>
    <t>Start_date_of_data_acquisition</t>
  </si>
  <si>
    <t>H0201</t>
  </si>
  <si>
    <t>End_date_of_data_acquisition</t>
  </si>
  <si>
    <t>H0202</t>
  </si>
  <si>
    <t>Data_format</t>
  </si>
  <si>
    <t>DL4</t>
  </si>
  <si>
    <t>H0203</t>
  </si>
  <si>
    <t>Number_of_data_records</t>
  </si>
  <si>
    <t>H0204</t>
  </si>
  <si>
    <t>Date_of_metadata_update</t>
  </si>
  <si>
    <t>H0300</t>
  </si>
  <si>
    <t>Related_data_file</t>
  </si>
  <si>
    <t>H0301</t>
  </si>
  <si>
    <t>Location_data_file</t>
  </si>
  <si>
    <t>H0302</t>
  </si>
  <si>
    <t>Lithology_data_file</t>
  </si>
  <si>
    <t>H0303</t>
  </si>
  <si>
    <t>Assay_data_file</t>
  </si>
  <si>
    <t>H0304</t>
  </si>
  <si>
    <t>Survey_data_file</t>
  </si>
  <si>
    <t>H0305</t>
  </si>
  <si>
    <t>SurfGeochem_Data_File</t>
  </si>
  <si>
    <t>H0307</t>
  </si>
  <si>
    <t>Lithology_code_file</t>
  </si>
  <si>
    <t>H0308</t>
  </si>
  <si>
    <t>File verification List</t>
  </si>
  <si>
    <t>H0310</t>
  </si>
  <si>
    <t>Water_data_file</t>
  </si>
  <si>
    <t>H0311</t>
  </si>
  <si>
    <t>Water data incl in lithology file</t>
  </si>
  <si>
    <t>H0313</t>
  </si>
  <si>
    <t>Alteration_data_file</t>
  </si>
  <si>
    <t>H0314</t>
  </si>
  <si>
    <t>Magsusc_data_file</t>
  </si>
  <si>
    <t>H0315</t>
  </si>
  <si>
    <t>Vein_data_file</t>
  </si>
  <si>
    <t>H0316</t>
  </si>
  <si>
    <t>Recovery_data_file</t>
  </si>
  <si>
    <t>H0317</t>
  </si>
  <si>
    <t>Weathering_data_file</t>
  </si>
  <si>
    <t>H0318</t>
  </si>
  <si>
    <t>DHQAQC_data_file</t>
  </si>
  <si>
    <t>H0319</t>
  </si>
  <si>
    <t>SURFQAQC_data_file</t>
  </si>
  <si>
    <t>H0320</t>
  </si>
  <si>
    <t>Other event_data_file</t>
  </si>
  <si>
    <t>H0400</t>
  </si>
  <si>
    <t>Drill_code</t>
  </si>
  <si>
    <t>H0401</t>
  </si>
  <si>
    <t>Drill_contractor</t>
  </si>
  <si>
    <t>H0402</t>
  </si>
  <si>
    <t>Description</t>
  </si>
  <si>
    <t>H0500</t>
  </si>
  <si>
    <t>Feature_located</t>
  </si>
  <si>
    <t>H0501</t>
  </si>
  <si>
    <t>Geodetic_datum</t>
  </si>
  <si>
    <t>H0502</t>
  </si>
  <si>
    <t>Vertical_datum</t>
  </si>
  <si>
    <t>H0503</t>
  </si>
  <si>
    <t>Projection</t>
  </si>
  <si>
    <t>H0508</t>
  </si>
  <si>
    <t>Local Grid Name</t>
  </si>
  <si>
    <t>H0530</t>
  </si>
  <si>
    <t>Coordinate_system</t>
  </si>
  <si>
    <t>H0531</t>
  </si>
  <si>
    <t>Projection_zone</t>
  </si>
  <si>
    <t>H0532</t>
  </si>
  <si>
    <t>Surface_Location_Survey_Instrument</t>
  </si>
  <si>
    <t>H0533</t>
  </si>
  <si>
    <t>Surface_Location_Survey_Company</t>
  </si>
  <si>
    <t>H0536</t>
  </si>
  <si>
    <t>Downhole_Geophysical_Survey_Instrument</t>
  </si>
  <si>
    <t>H0537</t>
  </si>
  <si>
    <t>Downhole_Geophysical_Survey_Company</t>
  </si>
  <si>
    <t>H0900</t>
  </si>
  <si>
    <t>Remarks</t>
  </si>
  <si>
    <t>H1000</t>
  </si>
  <si>
    <t>H1001</t>
  </si>
  <si>
    <t>H1004</t>
  </si>
  <si>
    <t>D</t>
  </si>
  <si>
    <t>EOF</t>
  </si>
  <si>
    <t>NT</t>
  </si>
  <si>
    <t>No</t>
  </si>
  <si>
    <t>GDA94</t>
  </si>
  <si>
    <t>AHD</t>
  </si>
  <si>
    <t>Map Grid of Australia (MGA)</t>
  </si>
  <si>
    <t>Projected</t>
  </si>
  <si>
    <t>GPS</t>
  </si>
  <si>
    <t>Drillhole_collar</t>
  </si>
  <si>
    <t>metres</t>
  </si>
  <si>
    <t>Comments</t>
  </si>
  <si>
    <t>Weathering</t>
  </si>
  <si>
    <t>ML29915</t>
  </si>
  <si>
    <t>Wilton Mining</t>
  </si>
  <si>
    <t>Wilton Mining Pty Ltd</t>
  </si>
  <si>
    <t>SD5305</t>
  </si>
  <si>
    <t>ML29915_2025_GDC_02_LITHOLOGY.txt</t>
  </si>
  <si>
    <t>ML29915_2025_GDC_03_COLLAR.txt</t>
  </si>
  <si>
    <t>ML29915_2025_GDC_04_DHGEOCHEM.txt</t>
  </si>
  <si>
    <t>ML29915_2025_GDC_05_DHSURVEYS.txt</t>
  </si>
  <si>
    <t>ML29915_2025_GDC_07_LITHCODES.txt</t>
  </si>
  <si>
    <t>ML29915_2025_GDC_06_STRUCTURALDATA.txt</t>
  </si>
  <si>
    <t>DIA</t>
  </si>
  <si>
    <t>DIA Diamond Bit-Coring</t>
  </si>
  <si>
    <t>AMWD</t>
  </si>
  <si>
    <t>Johannsen Drilling</t>
  </si>
  <si>
    <t>DIGITAL MULTISHOT CAMERA</t>
  </si>
  <si>
    <t>HoleID</t>
  </si>
  <si>
    <t>Depth_from</t>
  </si>
  <si>
    <t>Depth_to</t>
  </si>
  <si>
    <t>colour_tone</t>
  </si>
  <si>
    <t>colour1</t>
  </si>
  <si>
    <t>colour2</t>
  </si>
  <si>
    <t>bedrock1</t>
  </si>
  <si>
    <t>bedrock1_GS</t>
  </si>
  <si>
    <t>bedrock1_Texture</t>
  </si>
  <si>
    <t>bedrock2</t>
  </si>
  <si>
    <t>bedrock2_GS</t>
  </si>
  <si>
    <t>bedrock2_Texture</t>
  </si>
  <si>
    <t>Fault_size</t>
  </si>
  <si>
    <t>Fault_type</t>
  </si>
  <si>
    <t>vein1_comp</t>
  </si>
  <si>
    <t>vein1_freq (No/m)</t>
  </si>
  <si>
    <t>vein1_av.width</t>
  </si>
  <si>
    <t>Vein1_%</t>
  </si>
  <si>
    <t>vein2_comp</t>
  </si>
  <si>
    <t>vein2_freq (No/m)</t>
  </si>
  <si>
    <t>vein2_av.width</t>
  </si>
  <si>
    <t>Vein2_%</t>
  </si>
  <si>
    <t>sulp1</t>
  </si>
  <si>
    <t>sulp2</t>
  </si>
  <si>
    <t>sulp3</t>
  </si>
  <si>
    <t>sulp4</t>
  </si>
  <si>
    <t>Total sulfides</t>
  </si>
  <si>
    <t>Alt_Code1</t>
  </si>
  <si>
    <t>Alt_Int1</t>
  </si>
  <si>
    <t>alt_occ1</t>
  </si>
  <si>
    <t>Alt_Code2</t>
  </si>
  <si>
    <t>Alt_Int2</t>
  </si>
  <si>
    <t>alt_occ2</t>
  </si>
  <si>
    <t>Alt_Code3</t>
  </si>
  <si>
    <t>Alt_Int3</t>
  </si>
  <si>
    <t>alt_occ3</t>
  </si>
  <si>
    <t>Alt_Code4</t>
  </si>
  <si>
    <t>Alt_Int4</t>
  </si>
  <si>
    <t>alt_occ4</t>
  </si>
  <si>
    <t>%</t>
  </si>
  <si>
    <t>sulp1_pct</t>
  </si>
  <si>
    <t>sulp2_pct</t>
  </si>
  <si>
    <t>sulp3_pct</t>
  </si>
  <si>
    <t>sulp4_pct</t>
  </si>
  <si>
    <t>WSP001</t>
  </si>
  <si>
    <t>NoSamp</t>
  </si>
  <si>
    <t>L</t>
  </si>
  <si>
    <t>ye</t>
  </si>
  <si>
    <t>bk</t>
  </si>
  <si>
    <t>Pgt</t>
  </si>
  <si>
    <t>mgr</t>
  </si>
  <si>
    <t>Vqs</t>
  </si>
  <si>
    <t>fe</t>
  </si>
  <si>
    <t>pv</t>
  </si>
  <si>
    <t>slv</t>
  </si>
  <si>
    <t>broken core, highly fractured</t>
  </si>
  <si>
    <t>cr</t>
  </si>
  <si>
    <t>minor veining variable orientation, poor core recovery and condition.</t>
  </si>
  <si>
    <t>cgr</t>
  </si>
  <si>
    <t>hm</t>
  </si>
  <si>
    <t>increased veining, large FeOx selvedge to veins</t>
  </si>
  <si>
    <t>coarse grained greywacke, a number of very thin veins w FeOx selvedge</t>
  </si>
  <si>
    <t>Vs</t>
  </si>
  <si>
    <t>Vqz</t>
  </si>
  <si>
    <t>py</t>
  </si>
  <si>
    <t xml:space="preserve">fewer vein, coarse grained greywacke, one large vein, </t>
  </si>
  <si>
    <t>broken zone, possible Fracture zone.</t>
  </si>
  <si>
    <t>m</t>
  </si>
  <si>
    <t>Fbz</t>
  </si>
  <si>
    <t xml:space="preserve">fault on fw of unit, </t>
  </si>
  <si>
    <t>numerous thin parallel veins</t>
  </si>
  <si>
    <t>wh</t>
  </si>
  <si>
    <t>gn</t>
  </si>
  <si>
    <t xml:space="preserve">increased veining towards footwall, one 8cm vein </t>
  </si>
  <si>
    <t>Psl</t>
  </si>
  <si>
    <t>vfg</t>
  </si>
  <si>
    <t>well veined fine grained siltstone, larger Qtz vein contact @ 30 deg to lca.</t>
  </si>
  <si>
    <t>gy</t>
  </si>
  <si>
    <t xml:space="preserve">numerous veins with limonite selvedges indicative of ex sulphide bearing </t>
  </si>
  <si>
    <t>M</t>
  </si>
  <si>
    <t>very coarse grained greywacke, med fault on HW, poorly mineralised.</t>
  </si>
  <si>
    <t>coarse grained greywacke</t>
  </si>
  <si>
    <t>fgr</t>
  </si>
  <si>
    <t>mcg</t>
  </si>
  <si>
    <t>cp</t>
  </si>
  <si>
    <t>ch</t>
  </si>
  <si>
    <t>ds</t>
  </si>
  <si>
    <t>chlorite in Qtz veins with Cp</t>
  </si>
  <si>
    <t>as</t>
  </si>
  <si>
    <t>disseminated coarse grained arsenopyrite @ 44.5, apperas to be selvedged around Psl</t>
  </si>
  <si>
    <t>l</t>
  </si>
  <si>
    <t xml:space="preserve">large fault breccia in Psl </t>
  </si>
  <si>
    <t>Chlorite in veins, larger veins perpendicuar to LCA thinner veins prallel to bedding</t>
  </si>
  <si>
    <t>Chlorite in vein, large vein perpendicular to lca</t>
  </si>
  <si>
    <t>large vein perpendicular to LCA</t>
  </si>
  <si>
    <t>sp</t>
  </si>
  <si>
    <t>large vein with Sphalerite , pyrite and chalcopyrite. Nice looking vein</t>
  </si>
  <si>
    <t>vqr</t>
  </si>
  <si>
    <t>noise from detector. 2cm vein abun py</t>
  </si>
  <si>
    <t>a few thin veins</t>
  </si>
  <si>
    <t>one large vein perp to LCA</t>
  </si>
  <si>
    <t>a number of thinner veins, no sulphides evident.</t>
  </si>
  <si>
    <t>one large vein, trace sulphides</t>
  </si>
  <si>
    <t>cc</t>
  </si>
  <si>
    <t>one thin vein in greywacke</t>
  </si>
  <si>
    <t>mineralisation clings to chlorite zone in HW of Qz vein</t>
  </si>
  <si>
    <t>small siltstone, very well mineralised vein parallel to bedding</t>
  </si>
  <si>
    <t>laminated vein with pyrite, again hosted within a siltstone slicks on FW,</t>
  </si>
  <si>
    <t>bd</t>
  </si>
  <si>
    <t>vn perpendicular to lca</t>
  </si>
  <si>
    <t>interbedded graded silts and greywackes</t>
  </si>
  <si>
    <t>large vein, not particularly well mineralised.</t>
  </si>
  <si>
    <t>broken zone</t>
  </si>
  <si>
    <t>interbedded greywacke as and silts, flame structures on contacts graded bedding indicating right way up.</t>
  </si>
  <si>
    <t>fmg</t>
  </si>
  <si>
    <t>Vcb</t>
  </si>
  <si>
    <t>si</t>
  </si>
  <si>
    <t xml:space="preserve">breccia with carbonate infill </t>
  </si>
  <si>
    <t>interbedded silts and dominant greywackes.</t>
  </si>
  <si>
    <t>few veins with not much sulphides however veins are within siltstones.</t>
  </si>
  <si>
    <t>one 3cm vein within greywacke.</t>
  </si>
  <si>
    <t>monotonous repeats of silts / greywacks.</t>
  </si>
  <si>
    <t>EOH</t>
  </si>
  <si>
    <t>WSP002</t>
  </si>
  <si>
    <t>pi</t>
  </si>
  <si>
    <t>surface oxidation / weathering</t>
  </si>
  <si>
    <t>2 parallel veinf ~ 70 to lca</t>
  </si>
  <si>
    <t>thin veins onlt</t>
  </si>
  <si>
    <t xml:space="preserve">small silt band </t>
  </si>
  <si>
    <t>numerous small veins</t>
  </si>
  <si>
    <t>vqg</t>
  </si>
  <si>
    <t>feox in occasional thin veins</t>
  </si>
  <si>
    <t>large vein in siltstone, ?chlorite or fine grained sulphides invein</t>
  </si>
  <si>
    <t xml:space="preserve">interbedded silts and greywacke, 2mm veins </t>
  </si>
  <si>
    <t>se</t>
  </si>
  <si>
    <t>zone of interbedded silts and greywackes</t>
  </si>
  <si>
    <t>lam</t>
  </si>
  <si>
    <t>multiple thin veins silts darken to black.</t>
  </si>
  <si>
    <t>detector noise on micro vein</t>
  </si>
  <si>
    <t>detector noise.</t>
  </si>
  <si>
    <t>well veined unit, rare sulphides</t>
  </si>
  <si>
    <t>few thin veins</t>
  </si>
  <si>
    <t>shatter brecciation, matrix supported techtonic breccia? Clasts rounded</t>
  </si>
  <si>
    <t>large vein</t>
  </si>
  <si>
    <t>small shearwith veins parallel</t>
  </si>
  <si>
    <t>po</t>
  </si>
  <si>
    <t>detector nois</t>
  </si>
  <si>
    <t>medium sized vein, well mineralised.</t>
  </si>
  <si>
    <t xml:space="preserve">carbonate in veins, another zone of brecciation, </t>
  </si>
  <si>
    <t>med sized vein, possible fine sulphide grey laminations</t>
  </si>
  <si>
    <t>Vse</t>
  </si>
  <si>
    <t>large vein, barren</t>
  </si>
  <si>
    <t>veins well mineralised with py</t>
  </si>
  <si>
    <t>Vsm</t>
  </si>
  <si>
    <t>nicely mineralised vein</t>
  </si>
  <si>
    <t>eoh</t>
  </si>
  <si>
    <t>Saunders Rush</t>
  </si>
  <si>
    <t>centimetres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</si>
</sst>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5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84"/>
  <sheetViews>
    <sheetView tabSelected="1" topLeftCell="A25" workbookViewId="0">
      <selection activeCell="C46" sqref="C46"/>
    </sheetView>
  </sheetViews>
  <sheetFormatPr defaultRowHeight="15" x14ac:dyDescent="0.25"/>
  <cols>
    <col min="1" max="1" width="6.28515625" bestFit="1" customWidth="1"/>
    <col min="2" max="2" width="40.7109375" bestFit="1" customWidth="1"/>
    <col min="3" max="3" width="42.42578125" bestFit="1" customWidth="1"/>
    <col min="5" max="5" width="25.140625" bestFit="1" customWidth="1"/>
    <col min="6" max="6" width="119.140625" bestFit="1" customWidth="1"/>
    <col min="8" max="8" width="11.42578125" bestFit="1" customWidth="1"/>
    <col min="10" max="10" width="25.28515625" bestFit="1" customWidth="1"/>
    <col min="11" max="11" width="25.7109375" bestFit="1" customWidth="1"/>
    <col min="15" max="15" width="35.42578125" bestFit="1" customWidth="1"/>
    <col min="16" max="16" width="18.140625" bestFit="1" customWidth="1"/>
    <col min="17" max="17" width="24.28515625" bestFit="1" customWidth="1"/>
    <col min="18" max="18" width="49.5703125" bestFit="1" customWidth="1"/>
    <col min="19" max="19" width="14.7109375" bestFit="1" customWidth="1"/>
    <col min="23" max="23" width="14.7109375" bestFit="1" customWidth="1"/>
    <col min="33" max="33" width="12.85546875" bestFit="1" customWidth="1"/>
  </cols>
  <sheetData>
    <row r="1" spans="1:3" x14ac:dyDescent="0.25">
      <c r="A1" t="s">
        <v>0</v>
      </c>
      <c r="B1" t="s">
        <v>1</v>
      </c>
      <c r="C1">
        <v>4</v>
      </c>
    </row>
    <row r="2" spans="1:3" x14ac:dyDescent="0.25">
      <c r="A2" t="s">
        <v>2</v>
      </c>
      <c r="B2" t="s">
        <v>3</v>
      </c>
      <c r="C2" s="1">
        <v>46079</v>
      </c>
    </row>
    <row r="3" spans="1:3" x14ac:dyDescent="0.25">
      <c r="A3" t="s">
        <v>4</v>
      </c>
      <c r="B3" t="s">
        <v>5</v>
      </c>
      <c r="C3" s="1">
        <v>46080</v>
      </c>
    </row>
    <row r="4" spans="1:3" x14ac:dyDescent="0.25">
      <c r="A4" t="s">
        <v>6</v>
      </c>
      <c r="B4" t="s">
        <v>7</v>
      </c>
      <c r="C4" t="s">
        <v>106</v>
      </c>
    </row>
    <row r="5" spans="1:3" x14ac:dyDescent="0.25">
      <c r="A5" t="s">
        <v>8</v>
      </c>
      <c r="B5" t="s">
        <v>9</v>
      </c>
      <c r="C5" t="s">
        <v>117</v>
      </c>
    </row>
    <row r="6" spans="1:3" x14ac:dyDescent="0.25">
      <c r="A6" t="s">
        <v>10</v>
      </c>
      <c r="B6" t="s">
        <v>11</v>
      </c>
      <c r="C6" t="s">
        <v>118</v>
      </c>
    </row>
    <row r="7" spans="1:3" x14ac:dyDescent="0.25">
      <c r="A7" t="s">
        <v>12</v>
      </c>
      <c r="B7" t="s">
        <v>13</v>
      </c>
      <c r="C7" t="s">
        <v>288</v>
      </c>
    </row>
    <row r="8" spans="1:3" x14ac:dyDescent="0.25">
      <c r="A8" t="s">
        <v>14</v>
      </c>
      <c r="B8" t="s">
        <v>15</v>
      </c>
      <c r="C8" t="s">
        <v>119</v>
      </c>
    </row>
    <row r="9" spans="1:3" x14ac:dyDescent="0.25">
      <c r="A9" t="s">
        <v>16</v>
      </c>
      <c r="B9" t="s">
        <v>17</v>
      </c>
      <c r="C9" t="s">
        <v>120</v>
      </c>
    </row>
    <row r="10" spans="1:3" x14ac:dyDescent="0.25">
      <c r="A10" t="s">
        <v>18</v>
      </c>
      <c r="B10" t="s">
        <v>19</v>
      </c>
      <c r="C10">
        <v>5370</v>
      </c>
    </row>
    <row r="11" spans="1:3" x14ac:dyDescent="0.25">
      <c r="A11" t="s">
        <v>20</v>
      </c>
      <c r="B11" t="s">
        <v>21</v>
      </c>
    </row>
    <row r="12" spans="1:3" x14ac:dyDescent="0.25">
      <c r="A12" t="s">
        <v>22</v>
      </c>
      <c r="B12" t="s">
        <v>23</v>
      </c>
    </row>
    <row r="13" spans="1:3" x14ac:dyDescent="0.25">
      <c r="A13" t="s">
        <v>24</v>
      </c>
      <c r="B13" t="s">
        <v>25</v>
      </c>
      <c r="C13" s="1">
        <v>45971</v>
      </c>
    </row>
    <row r="14" spans="1:3" x14ac:dyDescent="0.25">
      <c r="A14" t="s">
        <v>26</v>
      </c>
      <c r="B14" t="s">
        <v>27</v>
      </c>
      <c r="C14" s="1">
        <v>46054</v>
      </c>
    </row>
    <row r="15" spans="1:3" x14ac:dyDescent="0.25">
      <c r="A15" t="s">
        <v>28</v>
      </c>
      <c r="B15" t="s">
        <v>29</v>
      </c>
      <c r="C15" s="2" t="s">
        <v>30</v>
      </c>
    </row>
    <row r="16" spans="1:3" x14ac:dyDescent="0.25">
      <c r="A16" t="s">
        <v>31</v>
      </c>
      <c r="B16" t="s">
        <v>32</v>
      </c>
      <c r="C16">
        <v>130</v>
      </c>
    </row>
    <row r="17" spans="1:3" x14ac:dyDescent="0.25">
      <c r="A17" t="s">
        <v>33</v>
      </c>
      <c r="B17" t="s">
        <v>34</v>
      </c>
      <c r="C17" s="4">
        <v>46138</v>
      </c>
    </row>
    <row r="18" spans="1:3" x14ac:dyDescent="0.25">
      <c r="A18" t="s">
        <v>35</v>
      </c>
      <c r="B18" t="s">
        <v>36</v>
      </c>
      <c r="C18" t="s">
        <v>121</v>
      </c>
    </row>
    <row r="19" spans="1:3" x14ac:dyDescent="0.25">
      <c r="A19" t="s">
        <v>37</v>
      </c>
      <c r="B19" t="s">
        <v>38</v>
      </c>
      <c r="C19" t="s">
        <v>122</v>
      </c>
    </row>
    <row r="20" spans="1:3" x14ac:dyDescent="0.25">
      <c r="A20" t="s">
        <v>39</v>
      </c>
      <c r="B20" t="s">
        <v>40</v>
      </c>
      <c r="C20" t="s">
        <v>121</v>
      </c>
    </row>
    <row r="21" spans="1:3" x14ac:dyDescent="0.25">
      <c r="A21" t="s">
        <v>41</v>
      </c>
      <c r="B21" t="s">
        <v>42</v>
      </c>
      <c r="C21" t="s">
        <v>123</v>
      </c>
    </row>
    <row r="22" spans="1:3" x14ac:dyDescent="0.25">
      <c r="A22" t="s">
        <v>43</v>
      </c>
      <c r="B22" t="s">
        <v>44</v>
      </c>
      <c r="C22" t="s">
        <v>124</v>
      </c>
    </row>
    <row r="23" spans="1:3" x14ac:dyDescent="0.25">
      <c r="A23" t="s">
        <v>45</v>
      </c>
      <c r="B23" t="s">
        <v>46</v>
      </c>
    </row>
    <row r="24" spans="1:3" x14ac:dyDescent="0.25">
      <c r="A24" t="s">
        <v>47</v>
      </c>
      <c r="B24" t="s">
        <v>48</v>
      </c>
      <c r="C24" t="s">
        <v>125</v>
      </c>
    </row>
    <row r="25" spans="1:3" x14ac:dyDescent="0.25">
      <c r="A25" t="s">
        <v>49</v>
      </c>
      <c r="B25" t="s">
        <v>50</v>
      </c>
    </row>
    <row r="26" spans="1:3" x14ac:dyDescent="0.25">
      <c r="A26" t="s">
        <v>51</v>
      </c>
      <c r="B26" t="s">
        <v>52</v>
      </c>
    </row>
    <row r="27" spans="1:3" x14ac:dyDescent="0.25">
      <c r="A27" t="s">
        <v>53</v>
      </c>
      <c r="B27" t="s">
        <v>54</v>
      </c>
      <c r="C27" t="s">
        <v>107</v>
      </c>
    </row>
    <row r="28" spans="1:3" x14ac:dyDescent="0.25">
      <c r="A28" t="s">
        <v>55</v>
      </c>
      <c r="B28" t="s">
        <v>56</v>
      </c>
    </row>
    <row r="29" spans="1:3" x14ac:dyDescent="0.25">
      <c r="A29" t="s">
        <v>57</v>
      </c>
      <c r="B29" t="s">
        <v>58</v>
      </c>
    </row>
    <row r="30" spans="1:3" x14ac:dyDescent="0.25">
      <c r="A30" t="s">
        <v>59</v>
      </c>
      <c r="B30" t="s">
        <v>60</v>
      </c>
    </row>
    <row r="31" spans="1:3" x14ac:dyDescent="0.25">
      <c r="A31" t="s">
        <v>61</v>
      </c>
      <c r="B31" t="s">
        <v>62</v>
      </c>
    </row>
    <row r="32" spans="1:3" x14ac:dyDescent="0.25">
      <c r="A32" t="s">
        <v>63</v>
      </c>
      <c r="B32" t="s">
        <v>64</v>
      </c>
    </row>
    <row r="33" spans="1:6" x14ac:dyDescent="0.25">
      <c r="A33" t="s">
        <v>65</v>
      </c>
      <c r="B33" t="s">
        <v>66</v>
      </c>
    </row>
    <row r="34" spans="1:6" x14ac:dyDescent="0.25">
      <c r="A34" t="s">
        <v>67</v>
      </c>
      <c r="B34" t="s">
        <v>68</v>
      </c>
    </row>
    <row r="35" spans="1:6" x14ac:dyDescent="0.25">
      <c r="A35" t="s">
        <v>69</v>
      </c>
      <c r="B35" t="s">
        <v>70</v>
      </c>
      <c r="C35" t="s">
        <v>126</v>
      </c>
    </row>
    <row r="36" spans="1:6" x14ac:dyDescent="0.25">
      <c r="A36" t="s">
        <v>71</v>
      </c>
      <c r="B36" t="s">
        <v>72</v>
      </c>
      <c r="C36" t="s">
        <v>127</v>
      </c>
    </row>
    <row r="37" spans="1:6" x14ac:dyDescent="0.25">
      <c r="A37" t="s">
        <v>73</v>
      </c>
      <c r="B37" t="s">
        <v>74</v>
      </c>
      <c r="C37" t="s">
        <v>129</v>
      </c>
      <c r="D37" t="s">
        <v>130</v>
      </c>
    </row>
    <row r="38" spans="1:6" x14ac:dyDescent="0.25">
      <c r="A38" t="s">
        <v>75</v>
      </c>
      <c r="B38" t="s">
        <v>76</v>
      </c>
      <c r="C38" t="s">
        <v>128</v>
      </c>
    </row>
    <row r="39" spans="1:6" x14ac:dyDescent="0.25">
      <c r="A39" t="s">
        <v>77</v>
      </c>
      <c r="B39" t="s">
        <v>78</v>
      </c>
      <c r="C39" t="s">
        <v>113</v>
      </c>
    </row>
    <row r="40" spans="1:6" x14ac:dyDescent="0.25">
      <c r="A40" t="s">
        <v>79</v>
      </c>
      <c r="B40" t="s">
        <v>80</v>
      </c>
      <c r="C40" s="3" t="s">
        <v>108</v>
      </c>
    </row>
    <row r="41" spans="1:6" x14ac:dyDescent="0.25">
      <c r="A41" t="s">
        <v>81</v>
      </c>
      <c r="B41" t="s">
        <v>82</v>
      </c>
      <c r="C41" s="3" t="s">
        <v>109</v>
      </c>
    </row>
    <row r="42" spans="1:6" x14ac:dyDescent="0.25">
      <c r="A42" t="s">
        <v>83</v>
      </c>
      <c r="B42" t="s">
        <v>84</v>
      </c>
      <c r="C42" s="3" t="s">
        <v>110</v>
      </c>
    </row>
    <row r="43" spans="1:6" x14ac:dyDescent="0.25">
      <c r="A43" t="s">
        <v>85</v>
      </c>
      <c r="B43" t="s">
        <v>86</v>
      </c>
      <c r="C43" s="3"/>
    </row>
    <row r="44" spans="1:6" x14ac:dyDescent="0.25">
      <c r="A44" t="s">
        <v>87</v>
      </c>
      <c r="B44" t="s">
        <v>88</v>
      </c>
      <c r="C44" s="3" t="s">
        <v>111</v>
      </c>
      <c r="F44">
        <f>230-90</f>
        <v>140</v>
      </c>
    </row>
    <row r="45" spans="1:6" x14ac:dyDescent="0.25">
      <c r="A45" t="s">
        <v>89</v>
      </c>
      <c r="B45" t="s">
        <v>90</v>
      </c>
      <c r="C45" s="3">
        <v>53</v>
      </c>
    </row>
    <row r="46" spans="1:6" x14ac:dyDescent="0.25">
      <c r="A46" t="s">
        <v>91</v>
      </c>
      <c r="B46" t="s">
        <v>92</v>
      </c>
      <c r="C46" s="3" t="s">
        <v>112</v>
      </c>
    </row>
    <row r="47" spans="1:6" x14ac:dyDescent="0.25">
      <c r="A47" t="s">
        <v>93</v>
      </c>
      <c r="B47" t="s">
        <v>94</v>
      </c>
      <c r="C47" t="s">
        <v>119</v>
      </c>
    </row>
    <row r="48" spans="1:6" x14ac:dyDescent="0.25">
      <c r="A48" t="s">
        <v>95</v>
      </c>
      <c r="B48" t="s">
        <v>96</v>
      </c>
      <c r="C48" t="s">
        <v>131</v>
      </c>
    </row>
    <row r="49" spans="1:46" x14ac:dyDescent="0.25">
      <c r="A49" t="s">
        <v>97</v>
      </c>
      <c r="B49" t="s">
        <v>98</v>
      </c>
      <c r="C49" t="s">
        <v>129</v>
      </c>
    </row>
    <row r="50" spans="1:46" x14ac:dyDescent="0.25">
      <c r="A50" t="s">
        <v>99</v>
      </c>
      <c r="B50" t="s">
        <v>100</v>
      </c>
    </row>
    <row r="51" spans="1:46" x14ac:dyDescent="0.25">
      <c r="A51" t="s">
        <v>101</v>
      </c>
      <c r="B51" t="s">
        <v>132</v>
      </c>
      <c r="C51" t="s">
        <v>133</v>
      </c>
      <c r="D51" t="s">
        <v>134</v>
      </c>
      <c r="E51" t="s">
        <v>135</v>
      </c>
      <c r="F51" t="s">
        <v>136</v>
      </c>
      <c r="G51" t="s">
        <v>137</v>
      </c>
      <c r="H51" t="s">
        <v>116</v>
      </c>
      <c r="I51" t="s">
        <v>138</v>
      </c>
      <c r="J51" t="s">
        <v>139</v>
      </c>
      <c r="K51" t="s">
        <v>140</v>
      </c>
      <c r="L51" t="s">
        <v>141</v>
      </c>
      <c r="M51" t="s">
        <v>142</v>
      </c>
      <c r="N51" t="s">
        <v>143</v>
      </c>
      <c r="O51" t="s">
        <v>144</v>
      </c>
      <c r="P51" t="s">
        <v>145</v>
      </c>
      <c r="Q51" t="s">
        <v>146</v>
      </c>
      <c r="R51" t="s">
        <v>147</v>
      </c>
      <c r="S51" t="s">
        <v>148</v>
      </c>
      <c r="T51" t="s">
        <v>149</v>
      </c>
      <c r="U51" t="s">
        <v>150</v>
      </c>
      <c r="V51" t="s">
        <v>151</v>
      </c>
      <c r="W51" t="s">
        <v>152</v>
      </c>
      <c r="X51" t="s">
        <v>153</v>
      </c>
      <c r="Y51" t="s">
        <v>154</v>
      </c>
      <c r="Z51" t="s">
        <v>172</v>
      </c>
      <c r="AA51" t="s">
        <v>155</v>
      </c>
      <c r="AB51" t="s">
        <v>173</v>
      </c>
      <c r="AC51" t="s">
        <v>156</v>
      </c>
      <c r="AD51" t="s">
        <v>174</v>
      </c>
      <c r="AE51" t="s">
        <v>157</v>
      </c>
      <c r="AF51" t="s">
        <v>175</v>
      </c>
      <c r="AG51" t="s">
        <v>158</v>
      </c>
      <c r="AH51" t="s">
        <v>159</v>
      </c>
      <c r="AI51" t="s">
        <v>160</v>
      </c>
      <c r="AJ51" t="s">
        <v>161</v>
      </c>
      <c r="AK51" t="s">
        <v>162</v>
      </c>
      <c r="AL51" t="s">
        <v>163</v>
      </c>
      <c r="AM51" t="s">
        <v>164</v>
      </c>
      <c r="AN51" t="s">
        <v>165</v>
      </c>
      <c r="AO51" t="s">
        <v>166</v>
      </c>
      <c r="AP51" t="s">
        <v>167</v>
      </c>
      <c r="AQ51" t="s">
        <v>168</v>
      </c>
      <c r="AR51" t="s">
        <v>169</v>
      </c>
      <c r="AS51" t="s">
        <v>170</v>
      </c>
      <c r="AT51" t="s">
        <v>115</v>
      </c>
    </row>
    <row r="52" spans="1:46" x14ac:dyDescent="0.25">
      <c r="A52" t="s">
        <v>102</v>
      </c>
      <c r="B52" s="3"/>
      <c r="C52" s="3" t="s">
        <v>114</v>
      </c>
      <c r="D52" s="3" t="s">
        <v>114</v>
      </c>
      <c r="E52" s="3"/>
      <c r="F52" s="3"/>
      <c r="G52" s="3"/>
      <c r="H52" s="3"/>
      <c r="I52" s="3"/>
      <c r="S52" t="s">
        <v>289</v>
      </c>
      <c r="T52" t="s">
        <v>171</v>
      </c>
      <c r="X52" t="s">
        <v>171</v>
      </c>
      <c r="Z52" t="s">
        <v>171</v>
      </c>
      <c r="AB52" t="s">
        <v>171</v>
      </c>
      <c r="AD52" t="s">
        <v>171</v>
      </c>
      <c r="AF52" t="s">
        <v>171</v>
      </c>
      <c r="AG52" t="s">
        <v>171</v>
      </c>
    </row>
    <row r="53" spans="1:46" x14ac:dyDescent="0.25">
      <c r="A53" t="s">
        <v>103</v>
      </c>
      <c r="B53" s="3"/>
      <c r="C53" s="3">
        <v>0.01</v>
      </c>
      <c r="D53" s="3">
        <v>0.01</v>
      </c>
      <c r="E53" s="3"/>
      <c r="F53" s="3"/>
      <c r="G53" s="3"/>
      <c r="H53" s="3"/>
      <c r="I53" s="3"/>
      <c r="S53">
        <v>0.1</v>
      </c>
      <c r="T53">
        <v>0.1</v>
      </c>
      <c r="X53">
        <v>0.1</v>
      </c>
      <c r="Z53">
        <v>0.1</v>
      </c>
      <c r="AB53">
        <v>0.1</v>
      </c>
      <c r="AD53">
        <v>0.1</v>
      </c>
      <c r="AF53">
        <v>0.1</v>
      </c>
      <c r="AG53">
        <v>0.1</v>
      </c>
    </row>
    <row r="54" spans="1:46" x14ac:dyDescent="0.25">
      <c r="A54" t="s">
        <v>104</v>
      </c>
      <c r="B54" t="s">
        <v>176</v>
      </c>
      <c r="C54">
        <v>0</v>
      </c>
      <c r="D54">
        <v>1.38</v>
      </c>
      <c r="I54" t="s">
        <v>177</v>
      </c>
      <c r="T54">
        <v>0</v>
      </c>
    </row>
    <row r="55" spans="1:46" x14ac:dyDescent="0.25">
      <c r="A55" t="s">
        <v>104</v>
      </c>
      <c r="B55" t="s">
        <v>176</v>
      </c>
      <c r="C55">
        <v>1.38</v>
      </c>
      <c r="D55">
        <v>2</v>
      </c>
      <c r="E55" t="s">
        <v>178</v>
      </c>
      <c r="F55" t="s">
        <v>179</v>
      </c>
      <c r="G55" t="s">
        <v>180</v>
      </c>
      <c r="H55">
        <v>5</v>
      </c>
      <c r="I55" t="s">
        <v>181</v>
      </c>
      <c r="J55" t="s">
        <v>182</v>
      </c>
      <c r="Q55" t="s">
        <v>183</v>
      </c>
      <c r="R55">
        <v>1</v>
      </c>
      <c r="S55">
        <v>0.1</v>
      </c>
      <c r="T55">
        <v>0.1</v>
      </c>
      <c r="X55">
        <v>0</v>
      </c>
      <c r="AG55">
        <v>0</v>
      </c>
      <c r="AH55" t="s">
        <v>184</v>
      </c>
      <c r="AI55">
        <v>4</v>
      </c>
      <c r="AJ55" t="s">
        <v>185</v>
      </c>
      <c r="AK55" t="s">
        <v>184</v>
      </c>
      <c r="AL55">
        <v>5</v>
      </c>
      <c r="AM55" t="s">
        <v>186</v>
      </c>
      <c r="AT55" t="s">
        <v>187</v>
      </c>
    </row>
    <row r="56" spans="1:46" x14ac:dyDescent="0.25">
      <c r="A56" t="s">
        <v>104</v>
      </c>
      <c r="B56" t="s">
        <v>176</v>
      </c>
      <c r="C56">
        <v>2</v>
      </c>
      <c r="D56">
        <v>2.2599999999999998</v>
      </c>
      <c r="I56" t="s">
        <v>177</v>
      </c>
      <c r="T56">
        <v>0</v>
      </c>
      <c r="X56">
        <v>0</v>
      </c>
      <c r="AG56">
        <v>0</v>
      </c>
    </row>
    <row r="57" spans="1:46" x14ac:dyDescent="0.25">
      <c r="A57" t="s">
        <v>104</v>
      </c>
      <c r="B57" t="s">
        <v>176</v>
      </c>
      <c r="C57">
        <v>2.2599999999999998</v>
      </c>
      <c r="D57">
        <v>3.8</v>
      </c>
      <c r="E57" t="s">
        <v>178</v>
      </c>
      <c r="F57" t="s">
        <v>179</v>
      </c>
      <c r="G57" t="s">
        <v>188</v>
      </c>
      <c r="H57">
        <v>5</v>
      </c>
      <c r="I57" t="s">
        <v>181</v>
      </c>
      <c r="J57" t="s">
        <v>182</v>
      </c>
      <c r="Q57" t="s">
        <v>183</v>
      </c>
      <c r="R57">
        <v>3</v>
      </c>
      <c r="S57">
        <v>0.5</v>
      </c>
      <c r="T57">
        <v>1.5</v>
      </c>
      <c r="X57">
        <v>0</v>
      </c>
      <c r="AG57">
        <v>0</v>
      </c>
      <c r="AH57" t="s">
        <v>184</v>
      </c>
      <c r="AI57">
        <v>3</v>
      </c>
      <c r="AJ57" t="s">
        <v>185</v>
      </c>
      <c r="AK57" t="s">
        <v>184</v>
      </c>
      <c r="AL57">
        <v>5</v>
      </c>
      <c r="AM57" t="s">
        <v>186</v>
      </c>
      <c r="AT57" t="s">
        <v>189</v>
      </c>
    </row>
    <row r="58" spans="1:46" x14ac:dyDescent="0.25">
      <c r="A58" t="s">
        <v>104</v>
      </c>
      <c r="B58" t="s">
        <v>176</v>
      </c>
      <c r="C58">
        <v>3.8</v>
      </c>
      <c r="D58">
        <v>5.8</v>
      </c>
      <c r="I58" t="s">
        <v>177</v>
      </c>
      <c r="T58">
        <v>0</v>
      </c>
      <c r="X58">
        <v>0</v>
      </c>
      <c r="AG58">
        <v>0</v>
      </c>
    </row>
    <row r="59" spans="1:46" x14ac:dyDescent="0.25">
      <c r="A59" t="s">
        <v>104</v>
      </c>
      <c r="B59" t="s">
        <v>176</v>
      </c>
      <c r="C59">
        <v>5.8</v>
      </c>
      <c r="D59">
        <v>7.77</v>
      </c>
      <c r="E59" t="s">
        <v>178</v>
      </c>
      <c r="F59" t="s">
        <v>179</v>
      </c>
      <c r="G59" t="s">
        <v>188</v>
      </c>
      <c r="H59">
        <v>4</v>
      </c>
      <c r="I59" t="s">
        <v>181</v>
      </c>
      <c r="J59" t="s">
        <v>190</v>
      </c>
      <c r="Q59" t="s">
        <v>183</v>
      </c>
      <c r="R59">
        <v>4</v>
      </c>
      <c r="S59">
        <v>0.5</v>
      </c>
      <c r="T59">
        <v>2</v>
      </c>
      <c r="X59">
        <v>0</v>
      </c>
      <c r="Y59" t="s">
        <v>191</v>
      </c>
      <c r="Z59">
        <v>3</v>
      </c>
      <c r="AG59">
        <v>3</v>
      </c>
      <c r="AH59" t="s">
        <v>184</v>
      </c>
      <c r="AI59">
        <v>4</v>
      </c>
      <c r="AJ59" t="s">
        <v>185</v>
      </c>
      <c r="AK59" t="s">
        <v>184</v>
      </c>
      <c r="AL59">
        <v>5</v>
      </c>
      <c r="AM59" t="s">
        <v>186</v>
      </c>
      <c r="AT59" t="s">
        <v>192</v>
      </c>
    </row>
    <row r="60" spans="1:46" x14ac:dyDescent="0.25">
      <c r="A60" t="s">
        <v>104</v>
      </c>
      <c r="B60" t="s">
        <v>176</v>
      </c>
      <c r="C60">
        <v>7.77</v>
      </c>
      <c r="D60">
        <v>8.89</v>
      </c>
      <c r="I60" t="s">
        <v>177</v>
      </c>
      <c r="T60">
        <v>0</v>
      </c>
      <c r="X60">
        <v>0</v>
      </c>
      <c r="AG60">
        <v>0</v>
      </c>
    </row>
    <row r="61" spans="1:46" x14ac:dyDescent="0.25">
      <c r="A61" t="s">
        <v>104</v>
      </c>
      <c r="B61" t="s">
        <v>176</v>
      </c>
      <c r="C61">
        <v>8.89</v>
      </c>
      <c r="D61">
        <v>12.35</v>
      </c>
      <c r="E61" t="s">
        <v>178</v>
      </c>
      <c r="F61" t="s">
        <v>179</v>
      </c>
      <c r="G61" t="s">
        <v>188</v>
      </c>
      <c r="H61">
        <v>3</v>
      </c>
      <c r="I61" t="s">
        <v>181</v>
      </c>
      <c r="Q61" t="s">
        <v>183</v>
      </c>
      <c r="R61">
        <v>6</v>
      </c>
      <c r="S61">
        <v>0.1</v>
      </c>
      <c r="T61">
        <v>0.6</v>
      </c>
      <c r="X61">
        <v>0</v>
      </c>
      <c r="Y61" t="s">
        <v>191</v>
      </c>
      <c r="Z61">
        <v>2</v>
      </c>
      <c r="AG61">
        <v>2</v>
      </c>
      <c r="AH61" t="s">
        <v>184</v>
      </c>
      <c r="AI61">
        <v>3</v>
      </c>
      <c r="AJ61" t="s">
        <v>185</v>
      </c>
      <c r="AK61" t="s">
        <v>184</v>
      </c>
      <c r="AL61">
        <v>3</v>
      </c>
      <c r="AM61" t="s">
        <v>186</v>
      </c>
      <c r="AT61" t="s">
        <v>193</v>
      </c>
    </row>
    <row r="62" spans="1:46" x14ac:dyDescent="0.25">
      <c r="A62" t="s">
        <v>104</v>
      </c>
      <c r="B62" t="s">
        <v>176</v>
      </c>
      <c r="C62">
        <v>12.35</v>
      </c>
      <c r="D62">
        <v>13</v>
      </c>
      <c r="I62" t="s">
        <v>177</v>
      </c>
      <c r="T62">
        <v>0</v>
      </c>
      <c r="X62">
        <v>0</v>
      </c>
      <c r="AG62">
        <v>0</v>
      </c>
    </row>
    <row r="63" spans="1:46" x14ac:dyDescent="0.25">
      <c r="A63" t="s">
        <v>104</v>
      </c>
      <c r="B63" t="s">
        <v>176</v>
      </c>
      <c r="C63">
        <v>13</v>
      </c>
      <c r="D63">
        <v>14.6</v>
      </c>
      <c r="E63" t="s">
        <v>178</v>
      </c>
      <c r="F63" t="s">
        <v>179</v>
      </c>
      <c r="G63" t="s">
        <v>188</v>
      </c>
      <c r="H63">
        <v>3</v>
      </c>
      <c r="I63" t="s">
        <v>181</v>
      </c>
      <c r="J63" t="s">
        <v>190</v>
      </c>
      <c r="Q63" t="s">
        <v>194</v>
      </c>
      <c r="R63">
        <v>1</v>
      </c>
      <c r="S63">
        <v>0.1</v>
      </c>
      <c r="T63">
        <v>0.1</v>
      </c>
      <c r="U63" t="s">
        <v>195</v>
      </c>
      <c r="V63">
        <v>1</v>
      </c>
      <c r="W63">
        <v>5</v>
      </c>
      <c r="X63">
        <v>5</v>
      </c>
      <c r="Y63" t="s">
        <v>191</v>
      </c>
      <c r="Z63">
        <v>2</v>
      </c>
      <c r="AA63" t="s">
        <v>196</v>
      </c>
      <c r="AB63">
        <v>2</v>
      </c>
      <c r="AG63">
        <v>4</v>
      </c>
      <c r="AH63" t="s">
        <v>184</v>
      </c>
      <c r="AI63">
        <v>3</v>
      </c>
      <c r="AJ63" t="s">
        <v>185</v>
      </c>
      <c r="AK63" t="s">
        <v>184</v>
      </c>
      <c r="AL63">
        <v>2</v>
      </c>
      <c r="AM63" t="s">
        <v>186</v>
      </c>
      <c r="AT63" t="s">
        <v>197</v>
      </c>
    </row>
    <row r="64" spans="1:46" x14ac:dyDescent="0.25">
      <c r="A64" t="s">
        <v>104</v>
      </c>
      <c r="B64" t="s">
        <v>176</v>
      </c>
      <c r="C64">
        <v>14.6</v>
      </c>
      <c r="D64">
        <v>14.96</v>
      </c>
      <c r="I64" t="s">
        <v>177</v>
      </c>
      <c r="T64">
        <v>0</v>
      </c>
      <c r="X64">
        <v>0</v>
      </c>
      <c r="AG64">
        <v>0</v>
      </c>
    </row>
    <row r="65" spans="1:46" x14ac:dyDescent="0.25">
      <c r="A65" t="s">
        <v>104</v>
      </c>
      <c r="B65" t="s">
        <v>176</v>
      </c>
      <c r="C65">
        <v>14.96</v>
      </c>
      <c r="D65">
        <v>15.2</v>
      </c>
      <c r="E65" t="s">
        <v>178</v>
      </c>
      <c r="F65" t="s">
        <v>179</v>
      </c>
      <c r="G65" t="s">
        <v>188</v>
      </c>
      <c r="H65">
        <v>3</v>
      </c>
      <c r="I65" t="s">
        <v>181</v>
      </c>
      <c r="J65" t="s">
        <v>190</v>
      </c>
      <c r="Q65" t="s">
        <v>194</v>
      </c>
      <c r="R65">
        <v>1</v>
      </c>
      <c r="S65">
        <v>0.1</v>
      </c>
      <c r="T65">
        <v>0.1</v>
      </c>
      <c r="X65">
        <v>0</v>
      </c>
      <c r="AG65">
        <v>0</v>
      </c>
      <c r="AH65" t="s">
        <v>184</v>
      </c>
      <c r="AI65">
        <v>3</v>
      </c>
      <c r="AJ65" t="s">
        <v>185</v>
      </c>
      <c r="AK65" t="s">
        <v>184</v>
      </c>
      <c r="AL65">
        <v>1</v>
      </c>
      <c r="AM65" t="s">
        <v>186</v>
      </c>
      <c r="AT65" t="s">
        <v>198</v>
      </c>
    </row>
    <row r="66" spans="1:46" x14ac:dyDescent="0.25">
      <c r="A66" t="s">
        <v>104</v>
      </c>
      <c r="B66" t="s">
        <v>176</v>
      </c>
      <c r="C66">
        <v>15.2</v>
      </c>
      <c r="D66">
        <v>16</v>
      </c>
      <c r="I66" t="s">
        <v>177</v>
      </c>
      <c r="T66">
        <v>0</v>
      </c>
      <c r="X66">
        <v>0</v>
      </c>
      <c r="AG66">
        <v>0</v>
      </c>
    </row>
    <row r="67" spans="1:46" x14ac:dyDescent="0.25">
      <c r="A67" t="s">
        <v>104</v>
      </c>
      <c r="B67" t="s">
        <v>176</v>
      </c>
      <c r="C67">
        <v>16</v>
      </c>
      <c r="D67">
        <v>16.7</v>
      </c>
      <c r="E67" t="s">
        <v>178</v>
      </c>
      <c r="F67" t="s">
        <v>179</v>
      </c>
      <c r="G67" t="s">
        <v>188</v>
      </c>
      <c r="H67">
        <v>3</v>
      </c>
      <c r="I67" t="s">
        <v>181</v>
      </c>
      <c r="J67" t="s">
        <v>190</v>
      </c>
      <c r="O67" t="s">
        <v>199</v>
      </c>
      <c r="P67" t="s">
        <v>200</v>
      </c>
      <c r="Q67" t="s">
        <v>194</v>
      </c>
      <c r="R67">
        <v>1</v>
      </c>
      <c r="S67">
        <v>0.1</v>
      </c>
      <c r="T67">
        <v>0.1</v>
      </c>
      <c r="X67">
        <v>0</v>
      </c>
      <c r="AG67">
        <v>0</v>
      </c>
      <c r="AH67" t="s">
        <v>184</v>
      </c>
      <c r="AI67">
        <v>3</v>
      </c>
      <c r="AJ67" t="s">
        <v>185</v>
      </c>
      <c r="AT67" t="s">
        <v>201</v>
      </c>
    </row>
    <row r="68" spans="1:46" x14ac:dyDescent="0.25">
      <c r="A68" t="s">
        <v>104</v>
      </c>
      <c r="B68" t="s">
        <v>176</v>
      </c>
      <c r="C68">
        <v>16.7</v>
      </c>
      <c r="D68">
        <v>17.96</v>
      </c>
      <c r="I68" t="s">
        <v>177</v>
      </c>
      <c r="T68">
        <v>0</v>
      </c>
      <c r="X68">
        <v>0</v>
      </c>
      <c r="AG68">
        <v>0</v>
      </c>
    </row>
    <row r="69" spans="1:46" x14ac:dyDescent="0.25">
      <c r="A69" t="s">
        <v>104</v>
      </c>
      <c r="B69" t="s">
        <v>176</v>
      </c>
      <c r="C69">
        <v>17.96</v>
      </c>
      <c r="D69">
        <v>18.73</v>
      </c>
      <c r="E69" t="s">
        <v>178</v>
      </c>
      <c r="F69" t="s">
        <v>179</v>
      </c>
      <c r="G69" t="s">
        <v>188</v>
      </c>
      <c r="H69">
        <v>3</v>
      </c>
      <c r="I69" t="s">
        <v>181</v>
      </c>
      <c r="J69" t="s">
        <v>190</v>
      </c>
      <c r="Q69" t="s">
        <v>194</v>
      </c>
      <c r="R69">
        <v>7</v>
      </c>
      <c r="S69">
        <v>0.1</v>
      </c>
      <c r="T69">
        <v>0.7</v>
      </c>
      <c r="X69">
        <v>0</v>
      </c>
      <c r="AG69">
        <v>0</v>
      </c>
      <c r="AH69" t="s">
        <v>184</v>
      </c>
      <c r="AI69">
        <v>3</v>
      </c>
      <c r="AJ69" t="s">
        <v>185</v>
      </c>
      <c r="AK69" t="s">
        <v>184</v>
      </c>
      <c r="AL69">
        <v>1</v>
      </c>
      <c r="AM69" t="s">
        <v>186</v>
      </c>
      <c r="AT69" t="s">
        <v>202</v>
      </c>
    </row>
    <row r="70" spans="1:46" x14ac:dyDescent="0.25">
      <c r="A70" t="s">
        <v>104</v>
      </c>
      <c r="B70" t="s">
        <v>176</v>
      </c>
      <c r="C70">
        <v>18.73</v>
      </c>
      <c r="D70">
        <v>20.52</v>
      </c>
      <c r="I70" t="s">
        <v>177</v>
      </c>
      <c r="T70">
        <v>0</v>
      </c>
      <c r="X70">
        <v>0</v>
      </c>
      <c r="AG70">
        <v>0</v>
      </c>
    </row>
    <row r="71" spans="1:46" x14ac:dyDescent="0.25">
      <c r="A71" t="s">
        <v>104</v>
      </c>
      <c r="B71" t="s">
        <v>176</v>
      </c>
      <c r="C71">
        <v>20.52</v>
      </c>
      <c r="D71">
        <v>21.34</v>
      </c>
      <c r="E71" t="s">
        <v>178</v>
      </c>
      <c r="F71" t="s">
        <v>179</v>
      </c>
      <c r="G71" t="s">
        <v>203</v>
      </c>
      <c r="H71">
        <v>3</v>
      </c>
      <c r="I71" t="s">
        <v>181</v>
      </c>
      <c r="J71" t="s">
        <v>190</v>
      </c>
      <c r="Q71" t="s">
        <v>194</v>
      </c>
      <c r="R71">
        <v>3</v>
      </c>
      <c r="S71">
        <v>0.1</v>
      </c>
      <c r="T71">
        <v>0.3</v>
      </c>
      <c r="X71">
        <v>0</v>
      </c>
      <c r="AG71">
        <v>0</v>
      </c>
      <c r="AH71" t="s">
        <v>184</v>
      </c>
      <c r="AI71">
        <v>3</v>
      </c>
      <c r="AJ71" t="s">
        <v>185</v>
      </c>
      <c r="AK71" t="s">
        <v>184</v>
      </c>
      <c r="AL71">
        <v>1</v>
      </c>
      <c r="AM71" t="s">
        <v>186</v>
      </c>
    </row>
    <row r="72" spans="1:46" x14ac:dyDescent="0.25">
      <c r="A72" t="s">
        <v>104</v>
      </c>
      <c r="B72" t="s">
        <v>176</v>
      </c>
      <c r="C72">
        <v>21.34</v>
      </c>
      <c r="D72">
        <v>23.48</v>
      </c>
      <c r="I72" t="s">
        <v>177</v>
      </c>
      <c r="T72">
        <v>0</v>
      </c>
      <c r="X72">
        <v>0</v>
      </c>
      <c r="AG72">
        <v>0</v>
      </c>
    </row>
    <row r="73" spans="1:46" x14ac:dyDescent="0.25">
      <c r="A73" t="s">
        <v>104</v>
      </c>
      <c r="B73" t="s">
        <v>176</v>
      </c>
      <c r="C73">
        <v>23.48</v>
      </c>
      <c r="D73">
        <v>24.4</v>
      </c>
      <c r="E73" t="s">
        <v>178</v>
      </c>
      <c r="F73" t="s">
        <v>179</v>
      </c>
      <c r="G73" t="s">
        <v>204</v>
      </c>
      <c r="H73">
        <v>3</v>
      </c>
      <c r="I73" t="s">
        <v>181</v>
      </c>
      <c r="J73" t="s">
        <v>190</v>
      </c>
      <c r="Q73" t="s">
        <v>194</v>
      </c>
      <c r="R73">
        <v>4</v>
      </c>
      <c r="S73">
        <v>0.1</v>
      </c>
      <c r="T73">
        <v>0.4</v>
      </c>
      <c r="U73" t="s">
        <v>195</v>
      </c>
      <c r="V73">
        <v>1</v>
      </c>
      <c r="W73">
        <v>9</v>
      </c>
      <c r="X73">
        <v>9</v>
      </c>
      <c r="Y73" t="s">
        <v>191</v>
      </c>
      <c r="Z73">
        <v>1</v>
      </c>
      <c r="AG73">
        <v>1</v>
      </c>
      <c r="AH73" t="s">
        <v>184</v>
      </c>
      <c r="AI73">
        <v>3</v>
      </c>
      <c r="AJ73" t="s">
        <v>185</v>
      </c>
      <c r="AK73" t="s">
        <v>184</v>
      </c>
      <c r="AL73">
        <v>4</v>
      </c>
      <c r="AM73" t="s">
        <v>186</v>
      </c>
      <c r="AT73" t="s">
        <v>205</v>
      </c>
    </row>
    <row r="74" spans="1:46" x14ac:dyDescent="0.25">
      <c r="A74" t="s">
        <v>104</v>
      </c>
      <c r="B74" t="s">
        <v>176</v>
      </c>
      <c r="C74">
        <v>24.4</v>
      </c>
      <c r="D74">
        <v>27</v>
      </c>
      <c r="I74" t="s">
        <v>177</v>
      </c>
      <c r="T74">
        <v>0</v>
      </c>
      <c r="X74">
        <v>0</v>
      </c>
      <c r="AG74">
        <v>0</v>
      </c>
    </row>
    <row r="75" spans="1:46" x14ac:dyDescent="0.25">
      <c r="A75" t="s">
        <v>104</v>
      </c>
      <c r="B75" t="s">
        <v>176</v>
      </c>
      <c r="C75">
        <v>27</v>
      </c>
      <c r="D75">
        <v>27.43</v>
      </c>
      <c r="E75" t="s">
        <v>178</v>
      </c>
      <c r="F75" t="s">
        <v>203</v>
      </c>
      <c r="G75" t="s">
        <v>179</v>
      </c>
      <c r="H75">
        <v>3</v>
      </c>
      <c r="I75" t="s">
        <v>206</v>
      </c>
      <c r="J75" t="s">
        <v>207</v>
      </c>
      <c r="Q75" t="s">
        <v>194</v>
      </c>
      <c r="R75">
        <v>3</v>
      </c>
      <c r="S75">
        <v>0.1</v>
      </c>
      <c r="T75">
        <v>0.3</v>
      </c>
      <c r="U75" t="s">
        <v>195</v>
      </c>
      <c r="V75">
        <v>1</v>
      </c>
      <c r="W75">
        <v>4</v>
      </c>
      <c r="X75">
        <v>4</v>
      </c>
      <c r="Y75" t="s">
        <v>191</v>
      </c>
      <c r="Z75">
        <v>1</v>
      </c>
      <c r="AG75">
        <v>1</v>
      </c>
      <c r="AH75" t="s">
        <v>184</v>
      </c>
      <c r="AI75">
        <v>1</v>
      </c>
      <c r="AJ75" t="s">
        <v>185</v>
      </c>
      <c r="AT75" t="s">
        <v>208</v>
      </c>
    </row>
    <row r="76" spans="1:46" x14ac:dyDescent="0.25">
      <c r="A76" t="s">
        <v>104</v>
      </c>
      <c r="B76" t="s">
        <v>176</v>
      </c>
      <c r="C76">
        <v>27.43</v>
      </c>
      <c r="D76">
        <v>28</v>
      </c>
      <c r="I76" t="s">
        <v>177</v>
      </c>
      <c r="T76">
        <v>0</v>
      </c>
      <c r="X76">
        <v>0</v>
      </c>
      <c r="AG76">
        <v>0</v>
      </c>
    </row>
    <row r="77" spans="1:46" x14ac:dyDescent="0.25">
      <c r="A77" t="s">
        <v>104</v>
      </c>
      <c r="B77" t="s">
        <v>176</v>
      </c>
      <c r="C77">
        <v>28</v>
      </c>
      <c r="D77">
        <v>32</v>
      </c>
      <c r="E77" t="s">
        <v>178</v>
      </c>
      <c r="F77" t="s">
        <v>179</v>
      </c>
      <c r="G77" t="s">
        <v>209</v>
      </c>
      <c r="H77">
        <v>2</v>
      </c>
      <c r="I77" t="s">
        <v>181</v>
      </c>
      <c r="J77" t="s">
        <v>190</v>
      </c>
      <c r="Q77" t="s">
        <v>194</v>
      </c>
      <c r="R77">
        <v>8</v>
      </c>
      <c r="S77">
        <v>0.4</v>
      </c>
      <c r="T77">
        <v>3.2</v>
      </c>
      <c r="X77">
        <v>0</v>
      </c>
      <c r="AG77">
        <v>0</v>
      </c>
      <c r="AH77" t="s">
        <v>184</v>
      </c>
      <c r="AI77">
        <v>1</v>
      </c>
      <c r="AJ77" t="s">
        <v>185</v>
      </c>
      <c r="AT77" t="s">
        <v>210</v>
      </c>
    </row>
    <row r="78" spans="1:46" x14ac:dyDescent="0.25">
      <c r="A78" t="s">
        <v>104</v>
      </c>
      <c r="B78" t="s">
        <v>176</v>
      </c>
      <c r="C78">
        <v>32</v>
      </c>
      <c r="D78">
        <v>33.47</v>
      </c>
      <c r="E78" t="s">
        <v>211</v>
      </c>
      <c r="F78" t="s">
        <v>209</v>
      </c>
      <c r="H78">
        <v>2</v>
      </c>
      <c r="I78" t="s">
        <v>181</v>
      </c>
      <c r="J78" t="s">
        <v>190</v>
      </c>
      <c r="O78" t="s">
        <v>199</v>
      </c>
      <c r="P78" t="s">
        <v>200</v>
      </c>
      <c r="Q78" t="s">
        <v>195</v>
      </c>
      <c r="R78">
        <v>0.25</v>
      </c>
      <c r="S78">
        <v>0.5</v>
      </c>
      <c r="T78">
        <v>0.1</v>
      </c>
      <c r="X78">
        <v>0</v>
      </c>
      <c r="AG78">
        <v>0</v>
      </c>
      <c r="AT78" t="s">
        <v>212</v>
      </c>
    </row>
    <row r="79" spans="1:46" x14ac:dyDescent="0.25">
      <c r="A79" t="s">
        <v>104</v>
      </c>
      <c r="B79" t="s">
        <v>176</v>
      </c>
      <c r="C79">
        <v>33.47</v>
      </c>
      <c r="D79">
        <v>34</v>
      </c>
      <c r="I79" t="s">
        <v>177</v>
      </c>
      <c r="T79">
        <v>0</v>
      </c>
      <c r="X79">
        <v>0</v>
      </c>
      <c r="AG79">
        <v>0</v>
      </c>
    </row>
    <row r="80" spans="1:46" x14ac:dyDescent="0.25">
      <c r="A80" t="s">
        <v>104</v>
      </c>
      <c r="B80" t="s">
        <v>176</v>
      </c>
      <c r="C80">
        <v>34</v>
      </c>
      <c r="D80">
        <v>34.450000000000003</v>
      </c>
      <c r="E80" t="s">
        <v>211</v>
      </c>
      <c r="F80" t="s">
        <v>209</v>
      </c>
      <c r="H80">
        <v>2</v>
      </c>
      <c r="I80" t="s">
        <v>181</v>
      </c>
      <c r="J80" t="s">
        <v>190</v>
      </c>
      <c r="T80">
        <v>0</v>
      </c>
      <c r="X80">
        <v>0</v>
      </c>
      <c r="AG80">
        <v>0</v>
      </c>
      <c r="AT80" t="s">
        <v>213</v>
      </c>
    </row>
    <row r="81" spans="1:46" x14ac:dyDescent="0.25">
      <c r="A81" t="s">
        <v>104</v>
      </c>
      <c r="B81" t="s">
        <v>176</v>
      </c>
      <c r="C81">
        <v>34.450000000000003</v>
      </c>
      <c r="D81">
        <v>35.83</v>
      </c>
      <c r="I81" t="s">
        <v>177</v>
      </c>
      <c r="T81">
        <v>0</v>
      </c>
      <c r="X81">
        <v>0</v>
      </c>
      <c r="AG81">
        <v>0</v>
      </c>
    </row>
    <row r="82" spans="1:46" x14ac:dyDescent="0.25">
      <c r="A82" t="s">
        <v>104</v>
      </c>
      <c r="B82" t="s">
        <v>176</v>
      </c>
      <c r="C82">
        <v>35.83</v>
      </c>
      <c r="D82">
        <v>36</v>
      </c>
      <c r="E82" t="s">
        <v>211</v>
      </c>
      <c r="F82" t="s">
        <v>209</v>
      </c>
      <c r="H82">
        <v>2</v>
      </c>
      <c r="I82" t="s">
        <v>181</v>
      </c>
      <c r="J82" t="s">
        <v>190</v>
      </c>
      <c r="T82">
        <v>0</v>
      </c>
      <c r="X82">
        <v>0</v>
      </c>
      <c r="AG82">
        <v>0</v>
      </c>
    </row>
    <row r="83" spans="1:46" x14ac:dyDescent="0.25">
      <c r="A83" t="s">
        <v>104</v>
      </c>
      <c r="B83" t="s">
        <v>176</v>
      </c>
      <c r="C83">
        <v>36</v>
      </c>
      <c r="D83">
        <v>37</v>
      </c>
      <c r="E83" t="s">
        <v>211</v>
      </c>
      <c r="F83" t="s">
        <v>209</v>
      </c>
      <c r="H83">
        <v>2</v>
      </c>
      <c r="I83" t="s">
        <v>181</v>
      </c>
      <c r="J83" t="s">
        <v>190</v>
      </c>
      <c r="Q83" t="s">
        <v>195</v>
      </c>
      <c r="R83">
        <v>1</v>
      </c>
      <c r="S83">
        <v>1</v>
      </c>
      <c r="T83">
        <v>1</v>
      </c>
      <c r="X83">
        <v>0</v>
      </c>
      <c r="AG83">
        <v>0</v>
      </c>
    </row>
    <row r="84" spans="1:46" x14ac:dyDescent="0.25">
      <c r="A84" t="s">
        <v>104</v>
      </c>
      <c r="B84" t="s">
        <v>176</v>
      </c>
      <c r="C84">
        <v>37</v>
      </c>
      <c r="D84">
        <v>37.6</v>
      </c>
      <c r="E84" t="s">
        <v>211</v>
      </c>
      <c r="F84" t="s">
        <v>209</v>
      </c>
      <c r="H84">
        <v>1</v>
      </c>
      <c r="I84" t="s">
        <v>181</v>
      </c>
      <c r="J84" t="s">
        <v>190</v>
      </c>
      <c r="L84" t="s">
        <v>206</v>
      </c>
      <c r="M84" t="s">
        <v>214</v>
      </c>
      <c r="T84">
        <v>0</v>
      </c>
      <c r="X84">
        <v>0</v>
      </c>
      <c r="AG84">
        <v>0</v>
      </c>
    </row>
    <row r="85" spans="1:46" x14ac:dyDescent="0.25">
      <c r="A85" t="s">
        <v>104</v>
      </c>
      <c r="B85" t="s">
        <v>176</v>
      </c>
      <c r="C85">
        <v>37.6</v>
      </c>
      <c r="D85">
        <v>38</v>
      </c>
      <c r="I85" t="s">
        <v>177</v>
      </c>
      <c r="T85">
        <v>0</v>
      </c>
      <c r="X85">
        <v>0</v>
      </c>
      <c r="AG85">
        <v>0</v>
      </c>
    </row>
    <row r="86" spans="1:46" x14ac:dyDescent="0.25">
      <c r="A86" t="s">
        <v>104</v>
      </c>
      <c r="B86" t="s">
        <v>176</v>
      </c>
      <c r="C86">
        <v>38</v>
      </c>
      <c r="D86">
        <v>38.4</v>
      </c>
      <c r="E86" t="s">
        <v>211</v>
      </c>
      <c r="F86" t="s">
        <v>209</v>
      </c>
      <c r="H86">
        <v>1</v>
      </c>
      <c r="I86" t="s">
        <v>181</v>
      </c>
      <c r="J86" t="s">
        <v>215</v>
      </c>
      <c r="T86">
        <v>0</v>
      </c>
      <c r="X86">
        <v>0</v>
      </c>
      <c r="AG86">
        <v>0</v>
      </c>
    </row>
    <row r="87" spans="1:46" x14ac:dyDescent="0.25">
      <c r="A87" t="s">
        <v>104</v>
      </c>
      <c r="B87" t="s">
        <v>176</v>
      </c>
      <c r="C87">
        <v>38.4</v>
      </c>
      <c r="D87">
        <v>38.86</v>
      </c>
      <c r="I87" t="s">
        <v>177</v>
      </c>
      <c r="T87">
        <v>0</v>
      </c>
      <c r="X87">
        <v>0</v>
      </c>
      <c r="AG87">
        <v>0</v>
      </c>
    </row>
    <row r="88" spans="1:46" x14ac:dyDescent="0.25">
      <c r="A88" t="s">
        <v>104</v>
      </c>
      <c r="B88" t="s">
        <v>176</v>
      </c>
      <c r="C88">
        <v>38.86</v>
      </c>
      <c r="D88">
        <v>40</v>
      </c>
      <c r="E88" t="s">
        <v>211</v>
      </c>
      <c r="F88" t="s">
        <v>209</v>
      </c>
      <c r="H88">
        <v>1</v>
      </c>
      <c r="I88" t="s">
        <v>181</v>
      </c>
      <c r="J88" t="s">
        <v>182</v>
      </c>
      <c r="Q88" t="s">
        <v>195</v>
      </c>
      <c r="R88">
        <v>2</v>
      </c>
      <c r="S88">
        <v>12</v>
      </c>
      <c r="T88">
        <v>24</v>
      </c>
      <c r="X88">
        <v>0</v>
      </c>
      <c r="Y88" t="s">
        <v>216</v>
      </c>
      <c r="Z88">
        <v>1</v>
      </c>
      <c r="AG88">
        <v>1</v>
      </c>
      <c r="AH88" t="s">
        <v>217</v>
      </c>
      <c r="AI88">
        <v>4</v>
      </c>
      <c r="AJ88" t="s">
        <v>218</v>
      </c>
      <c r="AT88" t="s">
        <v>219</v>
      </c>
    </row>
    <row r="89" spans="1:46" x14ac:dyDescent="0.25">
      <c r="A89" t="s">
        <v>104</v>
      </c>
      <c r="B89" t="s">
        <v>176</v>
      </c>
      <c r="C89">
        <v>40</v>
      </c>
      <c r="D89">
        <v>40.270000000000003</v>
      </c>
      <c r="E89" t="s">
        <v>211</v>
      </c>
      <c r="F89" t="s">
        <v>209</v>
      </c>
      <c r="I89" t="s">
        <v>181</v>
      </c>
      <c r="J89" t="s">
        <v>182</v>
      </c>
      <c r="O89" t="s">
        <v>199</v>
      </c>
      <c r="P89" t="s">
        <v>200</v>
      </c>
      <c r="T89">
        <v>0</v>
      </c>
      <c r="X89">
        <v>0</v>
      </c>
      <c r="AG89">
        <v>0</v>
      </c>
    </row>
    <row r="90" spans="1:46" x14ac:dyDescent="0.25">
      <c r="A90" t="s">
        <v>104</v>
      </c>
      <c r="B90" t="s">
        <v>176</v>
      </c>
      <c r="C90">
        <v>40.270000000000003</v>
      </c>
      <c r="D90">
        <v>41</v>
      </c>
      <c r="I90" t="s">
        <v>177</v>
      </c>
      <c r="T90">
        <v>0</v>
      </c>
      <c r="X90">
        <v>0</v>
      </c>
      <c r="AG90">
        <v>0</v>
      </c>
    </row>
    <row r="91" spans="1:46" x14ac:dyDescent="0.25">
      <c r="A91" t="s">
        <v>104</v>
      </c>
      <c r="B91" t="s">
        <v>176</v>
      </c>
      <c r="C91">
        <v>41</v>
      </c>
      <c r="D91">
        <v>41.35</v>
      </c>
      <c r="I91" t="s">
        <v>177</v>
      </c>
      <c r="T91">
        <v>0</v>
      </c>
      <c r="X91">
        <v>0</v>
      </c>
      <c r="AG91">
        <v>0</v>
      </c>
    </row>
    <row r="92" spans="1:46" x14ac:dyDescent="0.25">
      <c r="A92" t="s">
        <v>104</v>
      </c>
      <c r="B92" t="s">
        <v>176</v>
      </c>
      <c r="C92">
        <v>41.35</v>
      </c>
      <c r="D92">
        <v>47</v>
      </c>
      <c r="E92" t="s">
        <v>211</v>
      </c>
      <c r="F92" t="s">
        <v>209</v>
      </c>
      <c r="H92">
        <v>1</v>
      </c>
      <c r="I92" t="s">
        <v>181</v>
      </c>
      <c r="J92" t="s">
        <v>190</v>
      </c>
      <c r="L92" t="s">
        <v>206</v>
      </c>
      <c r="M92" t="s">
        <v>207</v>
      </c>
      <c r="Q92" t="s">
        <v>195</v>
      </c>
      <c r="R92">
        <v>2</v>
      </c>
      <c r="S92">
        <v>0.1</v>
      </c>
      <c r="T92">
        <v>0.2</v>
      </c>
      <c r="X92">
        <v>0</v>
      </c>
      <c r="Y92" t="s">
        <v>220</v>
      </c>
      <c r="Z92">
        <v>2</v>
      </c>
      <c r="AA92" t="s">
        <v>196</v>
      </c>
      <c r="AB92">
        <v>0.5</v>
      </c>
      <c r="AC92" t="s">
        <v>216</v>
      </c>
      <c r="AD92">
        <v>0.5</v>
      </c>
      <c r="AG92">
        <v>3</v>
      </c>
      <c r="AT92" t="s">
        <v>221</v>
      </c>
    </row>
    <row r="93" spans="1:46" x14ac:dyDescent="0.25">
      <c r="A93" t="s">
        <v>104</v>
      </c>
      <c r="B93" t="s">
        <v>176</v>
      </c>
      <c r="C93">
        <v>47</v>
      </c>
      <c r="D93">
        <v>48</v>
      </c>
      <c r="E93" t="s">
        <v>211</v>
      </c>
      <c r="F93" t="s">
        <v>209</v>
      </c>
      <c r="H93">
        <v>1</v>
      </c>
      <c r="I93" t="s">
        <v>206</v>
      </c>
      <c r="J93" t="s">
        <v>207</v>
      </c>
      <c r="O93" t="s">
        <v>222</v>
      </c>
      <c r="P93" t="s">
        <v>200</v>
      </c>
      <c r="T93">
        <v>0</v>
      </c>
      <c r="X93">
        <v>0</v>
      </c>
      <c r="AG93">
        <v>0</v>
      </c>
      <c r="AT93" t="s">
        <v>223</v>
      </c>
    </row>
    <row r="94" spans="1:46" x14ac:dyDescent="0.25">
      <c r="A94" t="s">
        <v>104</v>
      </c>
      <c r="B94" t="s">
        <v>176</v>
      </c>
      <c r="C94">
        <v>48</v>
      </c>
      <c r="D94">
        <v>50.22</v>
      </c>
      <c r="E94" t="s">
        <v>104</v>
      </c>
      <c r="F94" t="s">
        <v>209</v>
      </c>
      <c r="H94">
        <v>1</v>
      </c>
      <c r="I94" t="s">
        <v>206</v>
      </c>
      <c r="J94" t="s">
        <v>207</v>
      </c>
      <c r="Q94" t="s">
        <v>195</v>
      </c>
      <c r="R94">
        <v>1</v>
      </c>
      <c r="S94">
        <v>0.2</v>
      </c>
      <c r="T94">
        <v>0.2</v>
      </c>
      <c r="X94">
        <v>0</v>
      </c>
      <c r="AG94">
        <v>0</v>
      </c>
    </row>
    <row r="95" spans="1:46" x14ac:dyDescent="0.25">
      <c r="A95" t="s">
        <v>104</v>
      </c>
      <c r="B95" t="s">
        <v>176</v>
      </c>
      <c r="C95">
        <v>50.22</v>
      </c>
      <c r="D95">
        <v>55</v>
      </c>
      <c r="E95" t="s">
        <v>104</v>
      </c>
      <c r="F95" t="s">
        <v>209</v>
      </c>
      <c r="H95">
        <v>1</v>
      </c>
      <c r="I95" t="s">
        <v>181</v>
      </c>
      <c r="J95" t="s">
        <v>190</v>
      </c>
      <c r="L95" t="s">
        <v>206</v>
      </c>
      <c r="M95" t="s">
        <v>207</v>
      </c>
      <c r="Q95" t="s">
        <v>195</v>
      </c>
      <c r="R95">
        <v>1</v>
      </c>
      <c r="S95">
        <v>2.5</v>
      </c>
      <c r="T95">
        <v>2.5</v>
      </c>
      <c r="U95" t="s">
        <v>195</v>
      </c>
      <c r="V95">
        <v>1</v>
      </c>
      <c r="W95">
        <v>0.5</v>
      </c>
      <c r="X95">
        <v>0.5</v>
      </c>
      <c r="AG95">
        <v>0</v>
      </c>
      <c r="AH95" t="s">
        <v>217</v>
      </c>
      <c r="AI95">
        <v>5</v>
      </c>
      <c r="AT95" t="s">
        <v>224</v>
      </c>
    </row>
    <row r="96" spans="1:46" x14ac:dyDescent="0.25">
      <c r="A96" t="s">
        <v>104</v>
      </c>
      <c r="B96" t="s">
        <v>176</v>
      </c>
      <c r="C96">
        <v>55</v>
      </c>
      <c r="D96">
        <v>62.2</v>
      </c>
      <c r="E96" t="s">
        <v>104</v>
      </c>
      <c r="F96" t="s">
        <v>209</v>
      </c>
      <c r="H96">
        <v>1</v>
      </c>
      <c r="I96" t="s">
        <v>181</v>
      </c>
      <c r="J96" t="s">
        <v>215</v>
      </c>
      <c r="L96" t="s">
        <v>206</v>
      </c>
      <c r="M96" t="s">
        <v>207</v>
      </c>
      <c r="Q96" t="s">
        <v>195</v>
      </c>
      <c r="R96">
        <v>0.5</v>
      </c>
      <c r="S96">
        <v>2</v>
      </c>
      <c r="T96">
        <v>1</v>
      </c>
      <c r="U96" t="s">
        <v>195</v>
      </c>
      <c r="V96">
        <v>2</v>
      </c>
      <c r="W96">
        <v>0.4</v>
      </c>
      <c r="X96">
        <v>0</v>
      </c>
      <c r="Y96" t="s">
        <v>196</v>
      </c>
      <c r="Z96">
        <v>1</v>
      </c>
      <c r="AG96">
        <v>1</v>
      </c>
    </row>
    <row r="97" spans="1:46" x14ac:dyDescent="0.25">
      <c r="A97" t="s">
        <v>104</v>
      </c>
      <c r="B97" t="s">
        <v>176</v>
      </c>
      <c r="C97">
        <v>62.2</v>
      </c>
      <c r="D97">
        <v>63.47</v>
      </c>
      <c r="E97" t="s">
        <v>104</v>
      </c>
      <c r="F97" t="s">
        <v>209</v>
      </c>
      <c r="H97">
        <v>1</v>
      </c>
      <c r="I97" t="s">
        <v>181</v>
      </c>
      <c r="J97" t="s">
        <v>190</v>
      </c>
      <c r="Q97" t="s">
        <v>195</v>
      </c>
      <c r="R97">
        <v>1</v>
      </c>
      <c r="S97">
        <v>0.5</v>
      </c>
      <c r="T97">
        <v>0.5</v>
      </c>
      <c r="X97">
        <v>0</v>
      </c>
      <c r="AG97">
        <v>0</v>
      </c>
    </row>
    <row r="98" spans="1:46" x14ac:dyDescent="0.25">
      <c r="A98" t="s">
        <v>104</v>
      </c>
      <c r="B98" t="s">
        <v>176</v>
      </c>
      <c r="C98">
        <v>63.47</v>
      </c>
      <c r="D98">
        <v>63.67</v>
      </c>
      <c r="E98" t="s">
        <v>104</v>
      </c>
      <c r="F98" t="s">
        <v>209</v>
      </c>
      <c r="H98">
        <v>1</v>
      </c>
      <c r="I98" t="s">
        <v>181</v>
      </c>
      <c r="J98" t="s">
        <v>190</v>
      </c>
      <c r="Q98" t="s">
        <v>195</v>
      </c>
      <c r="R98">
        <v>1</v>
      </c>
      <c r="S98">
        <v>4</v>
      </c>
      <c r="T98">
        <v>4</v>
      </c>
      <c r="X98">
        <v>0</v>
      </c>
      <c r="AG98">
        <v>0</v>
      </c>
      <c r="AT98" t="s">
        <v>225</v>
      </c>
    </row>
    <row r="99" spans="1:46" x14ac:dyDescent="0.25">
      <c r="A99" t="s">
        <v>104</v>
      </c>
      <c r="B99" t="s">
        <v>176</v>
      </c>
      <c r="C99">
        <v>63.67</v>
      </c>
      <c r="D99">
        <v>65.23</v>
      </c>
      <c r="E99" t="s">
        <v>104</v>
      </c>
      <c r="F99" t="s">
        <v>209</v>
      </c>
      <c r="H99">
        <v>1</v>
      </c>
      <c r="I99" t="s">
        <v>181</v>
      </c>
      <c r="J99" t="s">
        <v>190</v>
      </c>
      <c r="Q99" t="s">
        <v>195</v>
      </c>
      <c r="R99">
        <v>1</v>
      </c>
      <c r="S99">
        <v>6</v>
      </c>
      <c r="T99">
        <v>6</v>
      </c>
      <c r="X99">
        <v>0</v>
      </c>
      <c r="Y99" t="s">
        <v>196</v>
      </c>
      <c r="Z99">
        <v>1</v>
      </c>
      <c r="AA99" t="s">
        <v>216</v>
      </c>
      <c r="AB99">
        <v>0.1</v>
      </c>
      <c r="AG99">
        <v>1.1000000000000001</v>
      </c>
      <c r="AT99" t="s">
        <v>226</v>
      </c>
    </row>
    <row r="100" spans="1:46" x14ac:dyDescent="0.25">
      <c r="A100" t="s">
        <v>104</v>
      </c>
      <c r="B100" t="s">
        <v>176</v>
      </c>
      <c r="C100">
        <v>65.23</v>
      </c>
      <c r="D100">
        <v>65.8</v>
      </c>
      <c r="E100" t="s">
        <v>104</v>
      </c>
      <c r="F100" t="s">
        <v>209</v>
      </c>
      <c r="H100">
        <v>1</v>
      </c>
      <c r="I100" t="s">
        <v>181</v>
      </c>
      <c r="J100" t="s">
        <v>190</v>
      </c>
      <c r="AG100">
        <v>0</v>
      </c>
    </row>
    <row r="101" spans="1:46" x14ac:dyDescent="0.25">
      <c r="A101" t="s">
        <v>104</v>
      </c>
      <c r="B101" t="s">
        <v>176</v>
      </c>
      <c r="C101">
        <v>65.8</v>
      </c>
      <c r="D101">
        <v>65.95</v>
      </c>
      <c r="E101" t="s">
        <v>104</v>
      </c>
      <c r="F101" t="s">
        <v>209</v>
      </c>
      <c r="H101">
        <v>1</v>
      </c>
      <c r="I101" t="s">
        <v>181</v>
      </c>
      <c r="J101" t="s">
        <v>190</v>
      </c>
      <c r="Q101" t="s">
        <v>195</v>
      </c>
      <c r="R101">
        <v>1</v>
      </c>
      <c r="S101">
        <v>4</v>
      </c>
      <c r="T101">
        <v>4</v>
      </c>
      <c r="U101" t="s">
        <v>195</v>
      </c>
      <c r="V101">
        <v>1</v>
      </c>
      <c r="W101">
        <v>0.5</v>
      </c>
      <c r="X101">
        <v>0.5</v>
      </c>
      <c r="Y101" t="s">
        <v>196</v>
      </c>
      <c r="Z101">
        <v>1</v>
      </c>
      <c r="AA101" t="s">
        <v>227</v>
      </c>
      <c r="AB101">
        <v>1</v>
      </c>
      <c r="AC101" t="s">
        <v>216</v>
      </c>
      <c r="AD101">
        <v>0.5</v>
      </c>
      <c r="AG101">
        <v>2.5</v>
      </c>
      <c r="AH101" t="s">
        <v>217</v>
      </c>
      <c r="AI101">
        <v>2</v>
      </c>
      <c r="AT101" t="s">
        <v>228</v>
      </c>
    </row>
    <row r="102" spans="1:46" x14ac:dyDescent="0.25">
      <c r="A102" t="s">
        <v>104</v>
      </c>
      <c r="B102" t="s">
        <v>176</v>
      </c>
      <c r="C102">
        <v>65.95</v>
      </c>
      <c r="D102">
        <v>66.81</v>
      </c>
      <c r="E102" t="s">
        <v>104</v>
      </c>
      <c r="F102" t="s">
        <v>180</v>
      </c>
      <c r="H102">
        <v>1</v>
      </c>
      <c r="I102" t="s">
        <v>206</v>
      </c>
      <c r="J102" t="s">
        <v>207</v>
      </c>
      <c r="Q102" t="s">
        <v>183</v>
      </c>
      <c r="R102">
        <v>2</v>
      </c>
      <c r="S102">
        <v>0.5</v>
      </c>
      <c r="T102">
        <v>1</v>
      </c>
      <c r="X102">
        <v>0</v>
      </c>
      <c r="Y102" t="s">
        <v>196</v>
      </c>
      <c r="Z102">
        <v>1</v>
      </c>
      <c r="AA102" t="s">
        <v>220</v>
      </c>
      <c r="AB102">
        <v>0.1</v>
      </c>
      <c r="AG102">
        <v>1.1000000000000001</v>
      </c>
    </row>
    <row r="103" spans="1:46" x14ac:dyDescent="0.25">
      <c r="A103" t="s">
        <v>104</v>
      </c>
      <c r="B103" t="s">
        <v>176</v>
      </c>
      <c r="C103">
        <v>66.81</v>
      </c>
      <c r="D103">
        <v>68.5</v>
      </c>
      <c r="E103" t="s">
        <v>211</v>
      </c>
      <c r="F103" t="s">
        <v>209</v>
      </c>
      <c r="H103">
        <v>1</v>
      </c>
      <c r="I103" t="s">
        <v>181</v>
      </c>
      <c r="J103" t="s">
        <v>190</v>
      </c>
      <c r="Q103" t="s">
        <v>195</v>
      </c>
      <c r="R103">
        <v>2</v>
      </c>
      <c r="S103">
        <v>0.5</v>
      </c>
      <c r="T103">
        <v>1</v>
      </c>
      <c r="X103">
        <v>0</v>
      </c>
      <c r="Y103" t="s">
        <v>196</v>
      </c>
      <c r="Z103">
        <v>1</v>
      </c>
      <c r="AG103">
        <v>1</v>
      </c>
    </row>
    <row r="104" spans="1:46" x14ac:dyDescent="0.25">
      <c r="A104" t="s">
        <v>104</v>
      </c>
      <c r="B104" t="s">
        <v>176</v>
      </c>
      <c r="C104">
        <v>68.5</v>
      </c>
      <c r="D104">
        <v>68.819999999999993</v>
      </c>
      <c r="E104" t="s">
        <v>211</v>
      </c>
      <c r="F104" t="s">
        <v>209</v>
      </c>
      <c r="H104">
        <v>1</v>
      </c>
      <c r="I104" t="s">
        <v>181</v>
      </c>
      <c r="J104" t="s">
        <v>190</v>
      </c>
      <c r="Q104" t="s">
        <v>229</v>
      </c>
      <c r="R104">
        <v>2</v>
      </c>
      <c r="S104">
        <v>1</v>
      </c>
      <c r="T104">
        <v>2</v>
      </c>
      <c r="X104">
        <v>0</v>
      </c>
      <c r="Y104" t="s">
        <v>196</v>
      </c>
      <c r="Z104">
        <v>2</v>
      </c>
      <c r="AA104" t="s">
        <v>216</v>
      </c>
      <c r="AB104">
        <v>0.1</v>
      </c>
      <c r="AG104">
        <v>2.1</v>
      </c>
      <c r="AT104" t="s">
        <v>230</v>
      </c>
    </row>
    <row r="105" spans="1:46" x14ac:dyDescent="0.25">
      <c r="A105" t="s">
        <v>104</v>
      </c>
      <c r="B105" t="s">
        <v>176</v>
      </c>
      <c r="C105">
        <v>68.819999999999993</v>
      </c>
      <c r="D105">
        <v>71.27</v>
      </c>
      <c r="E105" t="s">
        <v>211</v>
      </c>
      <c r="F105" t="s">
        <v>209</v>
      </c>
      <c r="H105">
        <v>1</v>
      </c>
      <c r="I105" t="s">
        <v>181</v>
      </c>
      <c r="J105" t="s">
        <v>190</v>
      </c>
      <c r="Q105" t="s">
        <v>195</v>
      </c>
      <c r="R105">
        <v>4</v>
      </c>
      <c r="S105">
        <v>0.6</v>
      </c>
      <c r="T105">
        <v>2.4</v>
      </c>
      <c r="X105">
        <v>0</v>
      </c>
      <c r="Y105" t="s">
        <v>196</v>
      </c>
      <c r="Z105">
        <v>0.5</v>
      </c>
      <c r="AG105">
        <v>0.5</v>
      </c>
      <c r="AT105" t="s">
        <v>231</v>
      </c>
    </row>
    <row r="106" spans="1:46" x14ac:dyDescent="0.25">
      <c r="A106" t="s">
        <v>104</v>
      </c>
      <c r="B106" t="s">
        <v>176</v>
      </c>
      <c r="C106">
        <v>71.27</v>
      </c>
      <c r="D106">
        <v>71.38</v>
      </c>
      <c r="E106" t="s">
        <v>211</v>
      </c>
      <c r="F106" t="s">
        <v>209</v>
      </c>
      <c r="H106">
        <v>1</v>
      </c>
      <c r="I106" t="s">
        <v>181</v>
      </c>
      <c r="J106" t="s">
        <v>190</v>
      </c>
      <c r="Q106" t="s">
        <v>195</v>
      </c>
      <c r="R106">
        <v>1</v>
      </c>
      <c r="S106">
        <v>6</v>
      </c>
      <c r="T106">
        <v>6</v>
      </c>
      <c r="X106">
        <v>0</v>
      </c>
      <c r="Y106" t="s">
        <v>196</v>
      </c>
      <c r="Z106">
        <v>0.1</v>
      </c>
      <c r="AG106">
        <v>0.1</v>
      </c>
      <c r="AT106" t="s">
        <v>232</v>
      </c>
    </row>
    <row r="107" spans="1:46" x14ac:dyDescent="0.25">
      <c r="A107" t="s">
        <v>104</v>
      </c>
      <c r="B107" t="s">
        <v>176</v>
      </c>
      <c r="C107">
        <v>71.38</v>
      </c>
      <c r="D107">
        <v>76.25</v>
      </c>
      <c r="E107" t="s">
        <v>211</v>
      </c>
      <c r="F107" t="s">
        <v>209</v>
      </c>
      <c r="H107">
        <v>1</v>
      </c>
      <c r="I107" t="s">
        <v>181</v>
      </c>
      <c r="J107" t="s">
        <v>182</v>
      </c>
      <c r="Q107" t="s">
        <v>195</v>
      </c>
      <c r="R107">
        <v>3</v>
      </c>
      <c r="S107">
        <v>4</v>
      </c>
      <c r="T107">
        <v>12</v>
      </c>
      <c r="X107">
        <v>0</v>
      </c>
      <c r="AG107">
        <v>0</v>
      </c>
      <c r="AT107" t="s">
        <v>233</v>
      </c>
    </row>
    <row r="108" spans="1:46" x14ac:dyDescent="0.25">
      <c r="A108" t="s">
        <v>104</v>
      </c>
      <c r="B108" t="s">
        <v>176</v>
      </c>
      <c r="C108">
        <v>76.25</v>
      </c>
      <c r="D108">
        <v>76.650000000000006</v>
      </c>
      <c r="E108" t="s">
        <v>211</v>
      </c>
      <c r="F108" t="s">
        <v>209</v>
      </c>
      <c r="H108">
        <v>1</v>
      </c>
      <c r="I108" t="s">
        <v>181</v>
      </c>
      <c r="J108" t="s">
        <v>182</v>
      </c>
      <c r="Q108" t="s">
        <v>183</v>
      </c>
      <c r="R108">
        <v>1</v>
      </c>
      <c r="S108">
        <v>60</v>
      </c>
      <c r="T108">
        <v>60</v>
      </c>
      <c r="X108">
        <v>0</v>
      </c>
      <c r="Y108" t="s">
        <v>196</v>
      </c>
      <c r="Z108">
        <v>0.1</v>
      </c>
      <c r="AG108">
        <v>0.1</v>
      </c>
      <c r="AH108" t="s">
        <v>217</v>
      </c>
      <c r="AI108">
        <v>1</v>
      </c>
      <c r="AT108" t="s">
        <v>234</v>
      </c>
    </row>
    <row r="109" spans="1:46" x14ac:dyDescent="0.25">
      <c r="A109" t="s">
        <v>104</v>
      </c>
      <c r="B109" t="s">
        <v>176</v>
      </c>
      <c r="C109">
        <v>76.650000000000006</v>
      </c>
      <c r="D109">
        <v>80.319999999999993</v>
      </c>
      <c r="E109" t="s">
        <v>211</v>
      </c>
      <c r="F109" t="s">
        <v>209</v>
      </c>
      <c r="H109">
        <v>1</v>
      </c>
      <c r="I109" t="s">
        <v>181</v>
      </c>
      <c r="J109" t="s">
        <v>190</v>
      </c>
      <c r="Q109" t="s">
        <v>183</v>
      </c>
      <c r="R109">
        <v>1</v>
      </c>
      <c r="S109">
        <v>20</v>
      </c>
      <c r="T109">
        <v>20</v>
      </c>
      <c r="X109">
        <v>0</v>
      </c>
      <c r="Y109" t="s">
        <v>196</v>
      </c>
      <c r="Z109">
        <v>0.2</v>
      </c>
      <c r="AA109" t="s">
        <v>216</v>
      </c>
      <c r="AB109">
        <v>0.1</v>
      </c>
      <c r="AC109" t="s">
        <v>235</v>
      </c>
      <c r="AD109">
        <v>0.1</v>
      </c>
      <c r="AG109">
        <v>0.4</v>
      </c>
      <c r="AT109" t="s">
        <v>236</v>
      </c>
    </row>
    <row r="110" spans="1:46" x14ac:dyDescent="0.25">
      <c r="A110" t="s">
        <v>104</v>
      </c>
      <c r="B110" t="s">
        <v>176</v>
      </c>
      <c r="C110">
        <v>80.319999999999993</v>
      </c>
      <c r="D110">
        <v>80.42</v>
      </c>
      <c r="E110" t="s">
        <v>211</v>
      </c>
      <c r="F110" t="s">
        <v>209</v>
      </c>
      <c r="H110">
        <v>1</v>
      </c>
      <c r="I110" t="s">
        <v>181</v>
      </c>
      <c r="J110" t="s">
        <v>190</v>
      </c>
      <c r="Q110" t="s">
        <v>183</v>
      </c>
      <c r="R110">
        <v>1</v>
      </c>
      <c r="S110">
        <v>60</v>
      </c>
      <c r="T110">
        <v>60</v>
      </c>
      <c r="X110">
        <v>0</v>
      </c>
      <c r="Y110" t="s">
        <v>196</v>
      </c>
      <c r="Z110">
        <v>0.4</v>
      </c>
      <c r="AA110" t="s">
        <v>216</v>
      </c>
      <c r="AB110">
        <v>0.2</v>
      </c>
      <c r="AC110" t="s">
        <v>235</v>
      </c>
      <c r="AD110">
        <v>0.1</v>
      </c>
      <c r="AG110">
        <v>0.70000000000000007</v>
      </c>
      <c r="AT110" t="s">
        <v>237</v>
      </c>
    </row>
    <row r="111" spans="1:46" x14ac:dyDescent="0.25">
      <c r="A111" t="s">
        <v>104</v>
      </c>
      <c r="B111" t="s">
        <v>176</v>
      </c>
      <c r="C111">
        <v>80.42</v>
      </c>
      <c r="D111">
        <v>86.06</v>
      </c>
      <c r="E111" t="s">
        <v>211</v>
      </c>
      <c r="F111" t="s">
        <v>209</v>
      </c>
      <c r="H111">
        <v>1</v>
      </c>
      <c r="I111" t="s">
        <v>181</v>
      </c>
      <c r="J111" t="s">
        <v>190</v>
      </c>
      <c r="Q111" t="s">
        <v>195</v>
      </c>
      <c r="R111">
        <v>1</v>
      </c>
      <c r="S111">
        <v>15</v>
      </c>
      <c r="T111">
        <v>15</v>
      </c>
      <c r="X111">
        <v>0</v>
      </c>
      <c r="AG111">
        <v>0</v>
      </c>
    </row>
    <row r="112" spans="1:46" x14ac:dyDescent="0.25">
      <c r="A112" t="s">
        <v>104</v>
      </c>
      <c r="B112" t="s">
        <v>176</v>
      </c>
      <c r="C112">
        <v>86.06</v>
      </c>
      <c r="D112">
        <v>86.3</v>
      </c>
      <c r="E112" t="s">
        <v>211</v>
      </c>
      <c r="F112" t="s">
        <v>209</v>
      </c>
      <c r="H112">
        <v>1</v>
      </c>
      <c r="I112" t="s">
        <v>206</v>
      </c>
      <c r="J112" t="s">
        <v>207</v>
      </c>
      <c r="Q112" t="s">
        <v>183</v>
      </c>
      <c r="R112">
        <v>1</v>
      </c>
      <c r="S112">
        <v>50</v>
      </c>
      <c r="T112">
        <v>50</v>
      </c>
      <c r="X112">
        <v>0</v>
      </c>
      <c r="Y112" t="s">
        <v>196</v>
      </c>
      <c r="Z112">
        <v>3</v>
      </c>
      <c r="AA112" t="s">
        <v>216</v>
      </c>
      <c r="AB112">
        <v>1</v>
      </c>
      <c r="AG112">
        <v>4</v>
      </c>
      <c r="AT112" t="s">
        <v>238</v>
      </c>
    </row>
    <row r="113" spans="1:46" x14ac:dyDescent="0.25">
      <c r="A113" t="s">
        <v>104</v>
      </c>
      <c r="B113" t="s">
        <v>176</v>
      </c>
      <c r="C113">
        <v>86.3</v>
      </c>
      <c r="D113">
        <v>86.87</v>
      </c>
      <c r="E113" t="s">
        <v>211</v>
      </c>
      <c r="F113" t="s">
        <v>209</v>
      </c>
      <c r="H113">
        <v>1</v>
      </c>
      <c r="I113" t="s">
        <v>181</v>
      </c>
      <c r="J113" t="s">
        <v>190</v>
      </c>
      <c r="T113">
        <v>0</v>
      </c>
      <c r="X113">
        <v>0</v>
      </c>
      <c r="AG113">
        <v>0</v>
      </c>
    </row>
    <row r="114" spans="1:46" x14ac:dyDescent="0.25">
      <c r="A114" t="s">
        <v>104</v>
      </c>
      <c r="B114" t="s">
        <v>176</v>
      </c>
      <c r="C114">
        <v>86.87</v>
      </c>
      <c r="D114">
        <v>87</v>
      </c>
      <c r="E114" t="s">
        <v>211</v>
      </c>
      <c r="F114" t="s">
        <v>209</v>
      </c>
      <c r="H114">
        <v>1</v>
      </c>
      <c r="I114" t="s">
        <v>206</v>
      </c>
      <c r="J114" t="s">
        <v>207</v>
      </c>
      <c r="Q114" t="s">
        <v>183</v>
      </c>
      <c r="R114">
        <v>1</v>
      </c>
      <c r="S114">
        <v>60</v>
      </c>
      <c r="T114">
        <v>60</v>
      </c>
      <c r="X114">
        <v>0</v>
      </c>
      <c r="Y114" t="s">
        <v>196</v>
      </c>
      <c r="Z114">
        <v>2</v>
      </c>
      <c r="AG114">
        <v>2</v>
      </c>
      <c r="AT114" t="s">
        <v>239</v>
      </c>
    </row>
    <row r="115" spans="1:46" x14ac:dyDescent="0.25">
      <c r="A115" t="s">
        <v>104</v>
      </c>
      <c r="B115" t="s">
        <v>176</v>
      </c>
      <c r="C115">
        <v>87</v>
      </c>
      <c r="D115">
        <v>94</v>
      </c>
      <c r="E115" t="s">
        <v>211</v>
      </c>
      <c r="F115" t="s">
        <v>209</v>
      </c>
      <c r="H115">
        <v>1</v>
      </c>
      <c r="I115" t="s">
        <v>181</v>
      </c>
      <c r="J115" t="s">
        <v>190</v>
      </c>
      <c r="L115" t="s">
        <v>206</v>
      </c>
      <c r="M115" t="s">
        <v>207</v>
      </c>
      <c r="N115" t="s">
        <v>240</v>
      </c>
      <c r="Q115" t="s">
        <v>183</v>
      </c>
      <c r="R115">
        <v>0.1</v>
      </c>
      <c r="S115">
        <v>10</v>
      </c>
      <c r="T115">
        <v>1</v>
      </c>
      <c r="X115">
        <v>0</v>
      </c>
      <c r="Y115" t="s">
        <v>196</v>
      </c>
      <c r="Z115">
        <v>0.1</v>
      </c>
      <c r="AG115">
        <v>0.1</v>
      </c>
    </row>
    <row r="116" spans="1:46" x14ac:dyDescent="0.25">
      <c r="A116" t="s">
        <v>104</v>
      </c>
      <c r="B116" t="s">
        <v>176</v>
      </c>
      <c r="C116">
        <v>94</v>
      </c>
      <c r="D116">
        <v>94.2</v>
      </c>
      <c r="E116" t="s">
        <v>211</v>
      </c>
      <c r="F116" t="s">
        <v>209</v>
      </c>
      <c r="H116">
        <v>1</v>
      </c>
      <c r="I116" t="s">
        <v>181</v>
      </c>
      <c r="J116" t="s">
        <v>190</v>
      </c>
      <c r="Q116" t="s">
        <v>183</v>
      </c>
      <c r="R116">
        <v>1</v>
      </c>
      <c r="S116">
        <v>55</v>
      </c>
      <c r="T116">
        <v>55</v>
      </c>
      <c r="X116">
        <v>0</v>
      </c>
      <c r="Y116" t="s">
        <v>196</v>
      </c>
      <c r="Z116">
        <v>0.1</v>
      </c>
      <c r="AG116">
        <v>0.1</v>
      </c>
      <c r="AH116" t="s">
        <v>217</v>
      </c>
      <c r="AI116">
        <v>1</v>
      </c>
      <c r="AJ116" t="s">
        <v>186</v>
      </c>
      <c r="AT116" t="s">
        <v>241</v>
      </c>
    </row>
    <row r="117" spans="1:46" x14ac:dyDescent="0.25">
      <c r="A117" t="s">
        <v>104</v>
      </c>
      <c r="B117" t="s">
        <v>176</v>
      </c>
      <c r="C117">
        <v>94.2</v>
      </c>
      <c r="D117">
        <v>95.05</v>
      </c>
      <c r="E117" t="s">
        <v>211</v>
      </c>
      <c r="F117" t="s">
        <v>209</v>
      </c>
      <c r="H117">
        <v>1</v>
      </c>
      <c r="I117" t="s">
        <v>181</v>
      </c>
      <c r="J117" t="s">
        <v>190</v>
      </c>
      <c r="Q117" t="s">
        <v>195</v>
      </c>
      <c r="R117">
        <v>3</v>
      </c>
      <c r="S117">
        <v>1</v>
      </c>
      <c r="T117">
        <v>3</v>
      </c>
      <c r="X117">
        <v>0</v>
      </c>
      <c r="AG117">
        <v>0</v>
      </c>
    </row>
    <row r="118" spans="1:46" x14ac:dyDescent="0.25">
      <c r="A118" t="s">
        <v>104</v>
      </c>
      <c r="B118" t="s">
        <v>176</v>
      </c>
      <c r="C118">
        <v>95.05</v>
      </c>
      <c r="D118">
        <v>102.22</v>
      </c>
      <c r="E118" t="s">
        <v>104</v>
      </c>
      <c r="F118" t="s">
        <v>209</v>
      </c>
      <c r="G118" t="s">
        <v>180</v>
      </c>
      <c r="H118">
        <v>1</v>
      </c>
      <c r="I118" t="s">
        <v>206</v>
      </c>
      <c r="J118" t="s">
        <v>207</v>
      </c>
      <c r="L118" t="s">
        <v>181</v>
      </c>
      <c r="M118" t="s">
        <v>215</v>
      </c>
      <c r="N118" t="s">
        <v>240</v>
      </c>
      <c r="Q118" t="s">
        <v>183</v>
      </c>
      <c r="R118">
        <v>0.25</v>
      </c>
      <c r="S118">
        <v>1</v>
      </c>
      <c r="T118">
        <v>0.3</v>
      </c>
      <c r="X118">
        <v>0</v>
      </c>
      <c r="Y118" t="s">
        <v>196</v>
      </c>
      <c r="Z118">
        <v>0.3</v>
      </c>
      <c r="AG118">
        <v>0.3</v>
      </c>
      <c r="AH118" t="s">
        <v>217</v>
      </c>
      <c r="AI118">
        <v>2</v>
      </c>
      <c r="AJ118" t="s">
        <v>186</v>
      </c>
      <c r="AT118" t="s">
        <v>242</v>
      </c>
    </row>
    <row r="119" spans="1:46" x14ac:dyDescent="0.25">
      <c r="A119" t="s">
        <v>104</v>
      </c>
      <c r="B119" t="s">
        <v>176</v>
      </c>
      <c r="C119">
        <v>102.22</v>
      </c>
      <c r="D119">
        <v>102.52</v>
      </c>
      <c r="E119" t="s">
        <v>211</v>
      </c>
      <c r="F119" t="s">
        <v>209</v>
      </c>
      <c r="H119">
        <v>1</v>
      </c>
      <c r="I119" t="s">
        <v>206</v>
      </c>
      <c r="J119" t="s">
        <v>207</v>
      </c>
      <c r="Q119" t="s">
        <v>183</v>
      </c>
      <c r="R119">
        <v>1</v>
      </c>
      <c r="S119">
        <v>200</v>
      </c>
      <c r="T119">
        <v>200</v>
      </c>
      <c r="X119">
        <v>0</v>
      </c>
      <c r="Y119" t="s">
        <v>196</v>
      </c>
      <c r="Z119">
        <v>0.1</v>
      </c>
      <c r="AG119">
        <v>0.1</v>
      </c>
      <c r="AT119" t="s">
        <v>243</v>
      </c>
    </row>
    <row r="120" spans="1:46" x14ac:dyDescent="0.25">
      <c r="A120" t="s">
        <v>104</v>
      </c>
      <c r="B120" t="s">
        <v>176</v>
      </c>
      <c r="C120">
        <v>102.52</v>
      </c>
      <c r="D120">
        <v>108.08</v>
      </c>
      <c r="E120" t="s">
        <v>104</v>
      </c>
      <c r="F120" t="s">
        <v>180</v>
      </c>
      <c r="G120" t="s">
        <v>209</v>
      </c>
      <c r="H120">
        <v>1</v>
      </c>
      <c r="I120" t="s">
        <v>206</v>
      </c>
      <c r="J120" t="s">
        <v>207</v>
      </c>
      <c r="Q120" t="s">
        <v>195</v>
      </c>
      <c r="R120">
        <v>0.1</v>
      </c>
      <c r="S120">
        <v>1</v>
      </c>
      <c r="T120">
        <v>0.1</v>
      </c>
      <c r="X120">
        <v>0</v>
      </c>
      <c r="AG120">
        <v>0</v>
      </c>
      <c r="AT120" t="s">
        <v>244</v>
      </c>
    </row>
    <row r="121" spans="1:46" x14ac:dyDescent="0.25">
      <c r="A121" t="s">
        <v>104</v>
      </c>
      <c r="B121" t="s">
        <v>176</v>
      </c>
      <c r="C121">
        <v>108.08</v>
      </c>
      <c r="D121">
        <v>119.68</v>
      </c>
      <c r="E121" t="s">
        <v>211</v>
      </c>
      <c r="F121" t="s">
        <v>209</v>
      </c>
      <c r="G121" t="s">
        <v>180</v>
      </c>
      <c r="H121">
        <v>1</v>
      </c>
      <c r="I121" t="s">
        <v>181</v>
      </c>
      <c r="J121" t="s">
        <v>182</v>
      </c>
      <c r="K121" t="s">
        <v>240</v>
      </c>
      <c r="L121" t="s">
        <v>206</v>
      </c>
      <c r="M121" t="s">
        <v>207</v>
      </c>
      <c r="N121" t="s">
        <v>240</v>
      </c>
      <c r="Q121" t="s">
        <v>195</v>
      </c>
      <c r="R121">
        <v>0.1</v>
      </c>
      <c r="S121">
        <v>1</v>
      </c>
      <c r="T121">
        <v>0.1</v>
      </c>
      <c r="X121">
        <v>0</v>
      </c>
      <c r="AG121">
        <v>0</v>
      </c>
      <c r="AT121" t="s">
        <v>245</v>
      </c>
    </row>
    <row r="122" spans="1:46" x14ac:dyDescent="0.25">
      <c r="A122" t="s">
        <v>104</v>
      </c>
      <c r="B122" t="s">
        <v>176</v>
      </c>
      <c r="C122">
        <v>119.68</v>
      </c>
      <c r="D122">
        <v>122.96</v>
      </c>
      <c r="E122" t="s">
        <v>211</v>
      </c>
      <c r="F122" t="s">
        <v>180</v>
      </c>
      <c r="G122" t="s">
        <v>209</v>
      </c>
      <c r="H122">
        <v>1</v>
      </c>
      <c r="I122" t="s">
        <v>206</v>
      </c>
      <c r="J122" t="s">
        <v>207</v>
      </c>
      <c r="K122" t="s">
        <v>240</v>
      </c>
      <c r="L122" t="s">
        <v>181</v>
      </c>
      <c r="M122" t="s">
        <v>246</v>
      </c>
      <c r="N122" t="s">
        <v>240</v>
      </c>
      <c r="Q122" t="s">
        <v>247</v>
      </c>
      <c r="R122">
        <v>23</v>
      </c>
      <c r="S122">
        <v>1</v>
      </c>
      <c r="T122">
        <v>23</v>
      </c>
      <c r="X122">
        <v>0</v>
      </c>
      <c r="AG122">
        <v>0</v>
      </c>
      <c r="AH122" t="s">
        <v>248</v>
      </c>
      <c r="AI122">
        <v>1</v>
      </c>
      <c r="AT122" t="s">
        <v>249</v>
      </c>
    </row>
    <row r="123" spans="1:46" x14ac:dyDescent="0.25">
      <c r="A123" t="s">
        <v>104</v>
      </c>
      <c r="B123" t="s">
        <v>176</v>
      </c>
      <c r="C123">
        <v>122.96</v>
      </c>
      <c r="D123">
        <v>132</v>
      </c>
      <c r="E123" t="s">
        <v>211</v>
      </c>
      <c r="F123" t="s">
        <v>209</v>
      </c>
      <c r="G123" t="s">
        <v>180</v>
      </c>
      <c r="H123">
        <v>1</v>
      </c>
      <c r="I123" t="s">
        <v>181</v>
      </c>
      <c r="J123" t="s">
        <v>215</v>
      </c>
      <c r="K123" t="s">
        <v>240</v>
      </c>
      <c r="L123" t="s">
        <v>206</v>
      </c>
      <c r="M123" t="s">
        <v>207</v>
      </c>
      <c r="N123" t="s">
        <v>240</v>
      </c>
      <c r="Q123" t="s">
        <v>247</v>
      </c>
      <c r="R123">
        <v>1</v>
      </c>
      <c r="S123">
        <v>1</v>
      </c>
      <c r="T123">
        <v>1</v>
      </c>
      <c r="X123">
        <v>0</v>
      </c>
      <c r="AG123">
        <v>0</v>
      </c>
      <c r="AH123" t="s">
        <v>248</v>
      </c>
      <c r="AI123">
        <v>1</v>
      </c>
      <c r="AT123" t="s">
        <v>250</v>
      </c>
    </row>
    <row r="124" spans="1:46" x14ac:dyDescent="0.25">
      <c r="A124" t="s">
        <v>104</v>
      </c>
      <c r="B124" t="s">
        <v>176</v>
      </c>
      <c r="C124">
        <v>132</v>
      </c>
      <c r="D124">
        <v>133.88</v>
      </c>
      <c r="E124" t="s">
        <v>211</v>
      </c>
      <c r="F124" t="s">
        <v>209</v>
      </c>
      <c r="H124">
        <v>1</v>
      </c>
      <c r="I124" t="s">
        <v>181</v>
      </c>
      <c r="J124" t="s">
        <v>215</v>
      </c>
      <c r="Q124" t="s">
        <v>247</v>
      </c>
      <c r="R124">
        <v>18</v>
      </c>
      <c r="S124">
        <v>1</v>
      </c>
      <c r="T124">
        <v>18</v>
      </c>
      <c r="X124">
        <v>0</v>
      </c>
      <c r="AG124">
        <v>0</v>
      </c>
      <c r="AH124" t="s">
        <v>248</v>
      </c>
      <c r="AI124">
        <v>2</v>
      </c>
    </row>
    <row r="125" spans="1:46" x14ac:dyDescent="0.25">
      <c r="A125" t="s">
        <v>104</v>
      </c>
      <c r="B125" t="s">
        <v>176</v>
      </c>
      <c r="C125">
        <v>133.88</v>
      </c>
      <c r="D125">
        <v>153</v>
      </c>
      <c r="E125" t="s">
        <v>211</v>
      </c>
      <c r="F125" t="s">
        <v>209</v>
      </c>
      <c r="H125">
        <v>1</v>
      </c>
      <c r="I125" t="s">
        <v>181</v>
      </c>
      <c r="J125" t="s">
        <v>215</v>
      </c>
      <c r="K125" t="s">
        <v>240</v>
      </c>
      <c r="L125" t="s">
        <v>206</v>
      </c>
      <c r="M125" t="s">
        <v>207</v>
      </c>
      <c r="N125" t="s">
        <v>240</v>
      </c>
      <c r="Q125" t="s">
        <v>183</v>
      </c>
      <c r="R125">
        <v>0.1</v>
      </c>
      <c r="S125">
        <v>5</v>
      </c>
      <c r="T125">
        <v>0.5</v>
      </c>
      <c r="X125">
        <v>0</v>
      </c>
      <c r="Y125" t="s">
        <v>196</v>
      </c>
      <c r="Z125">
        <v>0.1</v>
      </c>
      <c r="AG125">
        <v>0.1</v>
      </c>
      <c r="AH125" t="s">
        <v>248</v>
      </c>
      <c r="AI125">
        <v>2</v>
      </c>
      <c r="AT125" t="s">
        <v>251</v>
      </c>
    </row>
    <row r="126" spans="1:46" x14ac:dyDescent="0.25">
      <c r="A126" t="s">
        <v>104</v>
      </c>
      <c r="B126" t="s">
        <v>176</v>
      </c>
      <c r="C126">
        <v>153</v>
      </c>
      <c r="D126">
        <v>153.19999999999999</v>
      </c>
      <c r="E126" t="s">
        <v>211</v>
      </c>
      <c r="F126" t="s">
        <v>209</v>
      </c>
      <c r="H126">
        <v>1</v>
      </c>
      <c r="I126" t="s">
        <v>181</v>
      </c>
      <c r="J126" t="s">
        <v>215</v>
      </c>
      <c r="Q126" t="s">
        <v>183</v>
      </c>
      <c r="R126">
        <v>2</v>
      </c>
      <c r="S126">
        <v>30</v>
      </c>
      <c r="T126">
        <v>60</v>
      </c>
      <c r="X126">
        <v>0</v>
      </c>
      <c r="Y126" t="s">
        <v>196</v>
      </c>
      <c r="Z126">
        <v>2</v>
      </c>
      <c r="AG126">
        <v>2</v>
      </c>
      <c r="AH126" t="s">
        <v>248</v>
      </c>
      <c r="AI126">
        <v>2</v>
      </c>
      <c r="AJ126" t="s">
        <v>218</v>
      </c>
      <c r="AT126" t="s">
        <v>252</v>
      </c>
    </row>
    <row r="127" spans="1:46" x14ac:dyDescent="0.25">
      <c r="A127" t="s">
        <v>104</v>
      </c>
      <c r="B127" t="s">
        <v>176</v>
      </c>
      <c r="C127">
        <v>153.19999999999999</v>
      </c>
      <c r="D127">
        <v>166.37</v>
      </c>
      <c r="E127" t="s">
        <v>211</v>
      </c>
      <c r="F127" t="s">
        <v>209</v>
      </c>
      <c r="H127">
        <v>1</v>
      </c>
      <c r="I127" t="s">
        <v>181</v>
      </c>
      <c r="J127" t="s">
        <v>215</v>
      </c>
      <c r="K127" t="s">
        <v>240</v>
      </c>
      <c r="L127" t="s">
        <v>206</v>
      </c>
      <c r="M127" t="s">
        <v>207</v>
      </c>
      <c r="N127" t="s">
        <v>240</v>
      </c>
      <c r="T127">
        <v>0</v>
      </c>
      <c r="X127">
        <v>0</v>
      </c>
      <c r="AG127">
        <v>0</v>
      </c>
      <c r="AH127" t="s">
        <v>248</v>
      </c>
      <c r="AI127">
        <v>2</v>
      </c>
      <c r="AJ127" t="s">
        <v>218</v>
      </c>
    </row>
    <row r="128" spans="1:46" x14ac:dyDescent="0.25">
      <c r="A128" t="s">
        <v>104</v>
      </c>
      <c r="B128" t="s">
        <v>176</v>
      </c>
      <c r="C128">
        <v>166.37</v>
      </c>
      <c r="D128">
        <v>166.57</v>
      </c>
      <c r="E128" t="s">
        <v>211</v>
      </c>
      <c r="F128" t="s">
        <v>209</v>
      </c>
      <c r="H128">
        <v>1</v>
      </c>
      <c r="I128" t="s">
        <v>181</v>
      </c>
      <c r="J128" t="s">
        <v>215</v>
      </c>
      <c r="Q128" t="s">
        <v>195</v>
      </c>
      <c r="R128">
        <v>1</v>
      </c>
      <c r="S128">
        <v>20</v>
      </c>
      <c r="T128">
        <v>20</v>
      </c>
      <c r="X128">
        <v>0</v>
      </c>
      <c r="AG128">
        <v>0</v>
      </c>
      <c r="AH128" t="s">
        <v>248</v>
      </c>
      <c r="AI128">
        <v>2</v>
      </c>
    </row>
    <row r="129" spans="1:46" x14ac:dyDescent="0.25">
      <c r="A129" t="s">
        <v>104</v>
      </c>
      <c r="B129" t="s">
        <v>176</v>
      </c>
      <c r="C129">
        <v>166.57</v>
      </c>
      <c r="D129">
        <v>173.92</v>
      </c>
      <c r="E129" t="s">
        <v>211</v>
      </c>
      <c r="F129" t="s">
        <v>209</v>
      </c>
      <c r="H129">
        <v>1</v>
      </c>
      <c r="I129" t="s">
        <v>181</v>
      </c>
      <c r="J129" t="s">
        <v>215</v>
      </c>
      <c r="L129" t="s">
        <v>206</v>
      </c>
      <c r="M129" t="s">
        <v>207</v>
      </c>
      <c r="Q129" t="s">
        <v>195</v>
      </c>
      <c r="R129">
        <v>0.1</v>
      </c>
      <c r="S129">
        <v>10</v>
      </c>
      <c r="T129">
        <v>1</v>
      </c>
      <c r="X129">
        <v>0</v>
      </c>
      <c r="AG129">
        <v>0</v>
      </c>
      <c r="AH129" t="s">
        <v>248</v>
      </c>
      <c r="AI129">
        <v>2</v>
      </c>
    </row>
    <row r="130" spans="1:46" x14ac:dyDescent="0.25">
      <c r="A130" t="s">
        <v>104</v>
      </c>
      <c r="B130" t="s">
        <v>176</v>
      </c>
      <c r="C130">
        <v>173.92</v>
      </c>
      <c r="D130">
        <v>174.15</v>
      </c>
      <c r="E130" t="s">
        <v>211</v>
      </c>
      <c r="F130" t="s">
        <v>209</v>
      </c>
      <c r="G130" t="s">
        <v>180</v>
      </c>
      <c r="H130">
        <v>1</v>
      </c>
      <c r="I130" t="s">
        <v>206</v>
      </c>
      <c r="J130" t="s">
        <v>207</v>
      </c>
      <c r="Q130" t="s">
        <v>183</v>
      </c>
      <c r="R130">
        <v>1</v>
      </c>
      <c r="S130">
        <v>10</v>
      </c>
      <c r="T130">
        <v>10</v>
      </c>
      <c r="X130">
        <v>0</v>
      </c>
      <c r="Y130" t="s">
        <v>216</v>
      </c>
      <c r="Z130">
        <v>0.5</v>
      </c>
      <c r="AA130" t="s">
        <v>196</v>
      </c>
      <c r="AB130">
        <v>0.5</v>
      </c>
      <c r="AG130">
        <v>1</v>
      </c>
      <c r="AH130" t="s">
        <v>248</v>
      </c>
      <c r="AI130">
        <v>1</v>
      </c>
    </row>
    <row r="131" spans="1:46" x14ac:dyDescent="0.25">
      <c r="A131" t="s">
        <v>104</v>
      </c>
      <c r="B131" t="s">
        <v>176</v>
      </c>
      <c r="C131">
        <v>174.15</v>
      </c>
      <c r="D131">
        <v>190.86</v>
      </c>
      <c r="E131" t="s">
        <v>211</v>
      </c>
      <c r="F131" t="s">
        <v>209</v>
      </c>
      <c r="H131">
        <v>1</v>
      </c>
      <c r="I131" t="s">
        <v>181</v>
      </c>
      <c r="J131" t="s">
        <v>215</v>
      </c>
      <c r="K131" t="s">
        <v>240</v>
      </c>
      <c r="L131" t="s">
        <v>206</v>
      </c>
      <c r="M131" t="s">
        <v>207</v>
      </c>
      <c r="Q131" t="s">
        <v>247</v>
      </c>
      <c r="R131">
        <v>0.1</v>
      </c>
      <c r="S131">
        <v>1</v>
      </c>
      <c r="T131">
        <v>0.1</v>
      </c>
      <c r="X131">
        <v>0</v>
      </c>
      <c r="AG131">
        <v>0</v>
      </c>
      <c r="AH131" t="s">
        <v>248</v>
      </c>
      <c r="AI131">
        <v>2</v>
      </c>
      <c r="AJ131" t="s">
        <v>218</v>
      </c>
      <c r="AT131" t="s">
        <v>253</v>
      </c>
    </row>
    <row r="132" spans="1:46" x14ac:dyDescent="0.25">
      <c r="A132" t="s">
        <v>104</v>
      </c>
      <c r="B132" t="s">
        <v>176</v>
      </c>
      <c r="C132">
        <v>190.86</v>
      </c>
      <c r="D132">
        <v>192.24</v>
      </c>
      <c r="E132" t="s">
        <v>104</v>
      </c>
      <c r="F132" t="s">
        <v>180</v>
      </c>
      <c r="G132" t="s">
        <v>209</v>
      </c>
      <c r="H132">
        <v>1</v>
      </c>
      <c r="I132" t="s">
        <v>206</v>
      </c>
      <c r="J132" t="s">
        <v>214</v>
      </c>
      <c r="L132" t="s">
        <v>181</v>
      </c>
      <c r="M132" t="s">
        <v>246</v>
      </c>
      <c r="Q132" t="s">
        <v>247</v>
      </c>
      <c r="R132">
        <v>18</v>
      </c>
      <c r="S132">
        <v>5</v>
      </c>
      <c r="T132">
        <v>90</v>
      </c>
      <c r="X132">
        <v>0</v>
      </c>
      <c r="AG132">
        <v>0</v>
      </c>
      <c r="AH132" t="s">
        <v>248</v>
      </c>
      <c r="AI132">
        <v>1</v>
      </c>
    </row>
    <row r="133" spans="1:46" x14ac:dyDescent="0.25">
      <c r="A133" t="s">
        <v>104</v>
      </c>
      <c r="B133" t="s">
        <v>176</v>
      </c>
      <c r="C133">
        <v>192.24</v>
      </c>
      <c r="D133">
        <v>200</v>
      </c>
      <c r="E133" t="s">
        <v>211</v>
      </c>
      <c r="F133" t="s">
        <v>209</v>
      </c>
      <c r="H133">
        <v>1</v>
      </c>
      <c r="I133" t="s">
        <v>181</v>
      </c>
      <c r="J133" t="s">
        <v>190</v>
      </c>
      <c r="K133" t="s">
        <v>240</v>
      </c>
      <c r="L133" t="s">
        <v>206</v>
      </c>
      <c r="M133" t="s">
        <v>207</v>
      </c>
      <c r="T133">
        <v>0</v>
      </c>
      <c r="X133">
        <v>0</v>
      </c>
      <c r="AG133">
        <v>0</v>
      </c>
      <c r="AH133" t="s">
        <v>248</v>
      </c>
      <c r="AI133">
        <v>2</v>
      </c>
      <c r="AT133" t="s">
        <v>254</v>
      </c>
    </row>
    <row r="134" spans="1:46" x14ac:dyDescent="0.25">
      <c r="A134" t="s">
        <v>104</v>
      </c>
      <c r="B134" t="s">
        <v>255</v>
      </c>
      <c r="C134">
        <v>0</v>
      </c>
      <c r="D134">
        <v>3.43</v>
      </c>
      <c r="I134" t="s">
        <v>177</v>
      </c>
      <c r="T134">
        <v>0</v>
      </c>
      <c r="AG134">
        <v>0</v>
      </c>
    </row>
    <row r="135" spans="1:46" x14ac:dyDescent="0.25">
      <c r="A135" t="s">
        <v>104</v>
      </c>
      <c r="B135" t="s">
        <v>255</v>
      </c>
      <c r="C135">
        <v>3.43</v>
      </c>
      <c r="D135">
        <v>4</v>
      </c>
      <c r="E135" t="s">
        <v>178</v>
      </c>
      <c r="F135" t="s">
        <v>256</v>
      </c>
      <c r="G135" t="s">
        <v>179</v>
      </c>
      <c r="H135">
        <v>4</v>
      </c>
      <c r="I135" t="s">
        <v>181</v>
      </c>
      <c r="J135" t="s">
        <v>246</v>
      </c>
      <c r="T135">
        <v>0</v>
      </c>
      <c r="AG135">
        <v>0</v>
      </c>
      <c r="AH135" t="s">
        <v>184</v>
      </c>
      <c r="AT135" t="s">
        <v>257</v>
      </c>
    </row>
    <row r="136" spans="1:46" x14ac:dyDescent="0.25">
      <c r="A136" t="s">
        <v>104</v>
      </c>
      <c r="B136" t="s">
        <v>255</v>
      </c>
      <c r="C136">
        <v>4</v>
      </c>
      <c r="D136">
        <v>4.2699999999999996</v>
      </c>
      <c r="E136" t="s">
        <v>178</v>
      </c>
      <c r="F136" t="s">
        <v>179</v>
      </c>
      <c r="H136">
        <v>3</v>
      </c>
      <c r="I136" t="s">
        <v>181</v>
      </c>
      <c r="J136" t="s">
        <v>214</v>
      </c>
      <c r="Q136" t="s">
        <v>195</v>
      </c>
      <c r="R136">
        <v>2</v>
      </c>
      <c r="S136">
        <v>5</v>
      </c>
      <c r="T136">
        <v>10</v>
      </c>
      <c r="AG136">
        <v>0</v>
      </c>
      <c r="AH136" t="s">
        <v>184</v>
      </c>
      <c r="AT136" t="s">
        <v>258</v>
      </c>
    </row>
    <row r="137" spans="1:46" x14ac:dyDescent="0.25">
      <c r="A137" t="s">
        <v>104</v>
      </c>
      <c r="B137" t="s">
        <v>255</v>
      </c>
      <c r="C137">
        <v>4.2699999999999996</v>
      </c>
      <c r="D137">
        <v>8</v>
      </c>
      <c r="E137" t="s">
        <v>178</v>
      </c>
      <c r="F137" t="s">
        <v>179</v>
      </c>
      <c r="H137">
        <v>3</v>
      </c>
      <c r="I137" t="s">
        <v>181</v>
      </c>
      <c r="J137" t="s">
        <v>214</v>
      </c>
      <c r="Q137" t="s">
        <v>195</v>
      </c>
      <c r="R137">
        <v>1</v>
      </c>
      <c r="S137">
        <v>0.2</v>
      </c>
      <c r="T137">
        <v>0.2</v>
      </c>
      <c r="AG137">
        <v>0</v>
      </c>
      <c r="AH137" t="s">
        <v>184</v>
      </c>
      <c r="AT137" t="s">
        <v>259</v>
      </c>
    </row>
    <row r="138" spans="1:46" x14ac:dyDescent="0.25">
      <c r="A138" t="s">
        <v>104</v>
      </c>
      <c r="B138" t="s">
        <v>255</v>
      </c>
      <c r="C138">
        <v>8</v>
      </c>
      <c r="D138">
        <v>8.1999999999999993</v>
      </c>
      <c r="E138" t="s">
        <v>178</v>
      </c>
      <c r="F138" t="s">
        <v>179</v>
      </c>
      <c r="H138">
        <v>3</v>
      </c>
      <c r="I138" t="s">
        <v>206</v>
      </c>
      <c r="J138" t="s">
        <v>207</v>
      </c>
      <c r="T138">
        <v>0</v>
      </c>
      <c r="AG138">
        <v>0</v>
      </c>
      <c r="AT138" t="s">
        <v>260</v>
      </c>
    </row>
    <row r="139" spans="1:46" x14ac:dyDescent="0.25">
      <c r="A139" t="s">
        <v>104</v>
      </c>
      <c r="B139" t="s">
        <v>255</v>
      </c>
      <c r="C139">
        <v>8.1999999999999993</v>
      </c>
      <c r="D139">
        <v>9.93</v>
      </c>
      <c r="E139" t="s">
        <v>178</v>
      </c>
      <c r="F139" t="s">
        <v>256</v>
      </c>
      <c r="G139" t="s">
        <v>179</v>
      </c>
      <c r="H139">
        <v>3</v>
      </c>
      <c r="I139" t="s">
        <v>181</v>
      </c>
      <c r="J139" t="s">
        <v>182</v>
      </c>
      <c r="Q139" t="s">
        <v>195</v>
      </c>
      <c r="R139">
        <v>3</v>
      </c>
      <c r="S139">
        <v>0.2</v>
      </c>
      <c r="T139">
        <v>0.6</v>
      </c>
      <c r="AG139">
        <v>0</v>
      </c>
    </row>
    <row r="140" spans="1:46" x14ac:dyDescent="0.25">
      <c r="A140" t="s">
        <v>104</v>
      </c>
      <c r="B140" t="s">
        <v>255</v>
      </c>
      <c r="C140">
        <v>9.93</v>
      </c>
      <c r="D140">
        <v>10.93</v>
      </c>
      <c r="I140" t="s">
        <v>177</v>
      </c>
      <c r="T140">
        <v>0</v>
      </c>
      <c r="AG140">
        <v>0</v>
      </c>
    </row>
    <row r="141" spans="1:46" x14ac:dyDescent="0.25">
      <c r="A141" t="s">
        <v>104</v>
      </c>
      <c r="B141" t="s">
        <v>255</v>
      </c>
      <c r="C141">
        <v>10.93</v>
      </c>
      <c r="D141">
        <v>11.55</v>
      </c>
      <c r="E141" t="s">
        <v>178</v>
      </c>
      <c r="F141" t="s">
        <v>179</v>
      </c>
      <c r="H141">
        <v>3</v>
      </c>
      <c r="I141" t="s">
        <v>181</v>
      </c>
      <c r="J141" t="s">
        <v>215</v>
      </c>
      <c r="T141">
        <v>0</v>
      </c>
      <c r="AG141">
        <v>0</v>
      </c>
    </row>
    <row r="142" spans="1:46" x14ac:dyDescent="0.25">
      <c r="A142" t="s">
        <v>104</v>
      </c>
      <c r="B142" t="s">
        <v>255</v>
      </c>
      <c r="C142">
        <v>11.55</v>
      </c>
      <c r="D142">
        <v>12</v>
      </c>
      <c r="E142" t="s">
        <v>178</v>
      </c>
      <c r="F142" t="s">
        <v>179</v>
      </c>
      <c r="H142">
        <v>3</v>
      </c>
      <c r="I142" t="s">
        <v>206</v>
      </c>
      <c r="J142" t="s">
        <v>207</v>
      </c>
      <c r="Q142" t="s">
        <v>195</v>
      </c>
      <c r="R142">
        <v>4</v>
      </c>
      <c r="S142">
        <v>0.2</v>
      </c>
      <c r="T142">
        <v>0.8</v>
      </c>
      <c r="AG142">
        <v>0</v>
      </c>
      <c r="AT142" t="s">
        <v>261</v>
      </c>
    </row>
    <row r="143" spans="1:46" x14ac:dyDescent="0.25">
      <c r="A143" t="s">
        <v>104</v>
      </c>
      <c r="B143" t="s">
        <v>255</v>
      </c>
      <c r="C143">
        <v>12</v>
      </c>
      <c r="D143">
        <v>14</v>
      </c>
      <c r="E143" t="s">
        <v>178</v>
      </c>
      <c r="F143" t="s">
        <v>179</v>
      </c>
      <c r="H143">
        <v>3</v>
      </c>
      <c r="I143" t="s">
        <v>181</v>
      </c>
      <c r="J143" t="s">
        <v>246</v>
      </c>
      <c r="L143" t="s">
        <v>206</v>
      </c>
      <c r="M143" t="s">
        <v>207</v>
      </c>
      <c r="Q143" t="s">
        <v>195</v>
      </c>
      <c r="R143">
        <v>2</v>
      </c>
      <c r="S143">
        <v>0.2</v>
      </c>
      <c r="T143">
        <v>0.4</v>
      </c>
      <c r="AG143">
        <v>0</v>
      </c>
    </row>
    <row r="144" spans="1:46" x14ac:dyDescent="0.25">
      <c r="A144" t="s">
        <v>104</v>
      </c>
      <c r="B144" t="s">
        <v>255</v>
      </c>
      <c r="C144">
        <v>14</v>
      </c>
      <c r="D144">
        <v>14.25</v>
      </c>
      <c r="E144" t="s">
        <v>178</v>
      </c>
      <c r="F144" t="s">
        <v>179</v>
      </c>
      <c r="H144">
        <v>3</v>
      </c>
      <c r="I144" t="s">
        <v>206</v>
      </c>
      <c r="J144" t="s">
        <v>207</v>
      </c>
      <c r="Q144" t="s">
        <v>262</v>
      </c>
      <c r="R144">
        <v>4</v>
      </c>
      <c r="S144">
        <v>0.5</v>
      </c>
      <c r="T144">
        <v>2</v>
      </c>
      <c r="AG144">
        <v>0</v>
      </c>
    </row>
    <row r="145" spans="1:46" x14ac:dyDescent="0.25">
      <c r="A145" t="s">
        <v>104</v>
      </c>
      <c r="B145" t="s">
        <v>255</v>
      </c>
      <c r="C145">
        <v>14.25</v>
      </c>
      <c r="D145">
        <v>22.75</v>
      </c>
      <c r="E145" t="s">
        <v>178</v>
      </c>
      <c r="F145" t="s">
        <v>209</v>
      </c>
      <c r="G145" t="s">
        <v>179</v>
      </c>
      <c r="H145">
        <v>2</v>
      </c>
      <c r="I145" t="s">
        <v>181</v>
      </c>
      <c r="J145" t="s">
        <v>215</v>
      </c>
      <c r="K145" t="s">
        <v>240</v>
      </c>
      <c r="L145" t="s">
        <v>206</v>
      </c>
      <c r="M145" t="s">
        <v>207</v>
      </c>
      <c r="Q145" t="s">
        <v>195</v>
      </c>
      <c r="R145">
        <v>2</v>
      </c>
      <c r="S145">
        <v>0.2</v>
      </c>
      <c r="T145">
        <v>0.4</v>
      </c>
      <c r="AG145">
        <v>0</v>
      </c>
    </row>
    <row r="146" spans="1:46" x14ac:dyDescent="0.25">
      <c r="A146" t="s">
        <v>104</v>
      </c>
      <c r="B146" t="s">
        <v>255</v>
      </c>
      <c r="C146">
        <v>22.75</v>
      </c>
      <c r="D146">
        <v>28.39</v>
      </c>
      <c r="E146" t="s">
        <v>178</v>
      </c>
      <c r="F146" t="s">
        <v>204</v>
      </c>
      <c r="G146" t="s">
        <v>209</v>
      </c>
      <c r="H146">
        <v>2</v>
      </c>
      <c r="I146" t="s">
        <v>181</v>
      </c>
      <c r="J146" t="s">
        <v>246</v>
      </c>
      <c r="L146" t="s">
        <v>206</v>
      </c>
      <c r="M146" t="s">
        <v>207</v>
      </c>
      <c r="Q146" t="s">
        <v>195</v>
      </c>
      <c r="R146">
        <v>2</v>
      </c>
      <c r="S146">
        <v>0.2</v>
      </c>
      <c r="T146">
        <v>0.4</v>
      </c>
      <c r="AG146">
        <v>0</v>
      </c>
      <c r="AH146" t="s">
        <v>184</v>
      </c>
      <c r="AT146" t="s">
        <v>263</v>
      </c>
    </row>
    <row r="147" spans="1:46" x14ac:dyDescent="0.25">
      <c r="A147" t="s">
        <v>104</v>
      </c>
      <c r="B147" t="s">
        <v>255</v>
      </c>
      <c r="C147">
        <v>28.39</v>
      </c>
      <c r="D147">
        <v>28.45</v>
      </c>
      <c r="E147" t="s">
        <v>178</v>
      </c>
      <c r="F147" t="s">
        <v>209</v>
      </c>
      <c r="G147" t="s">
        <v>203</v>
      </c>
      <c r="H147">
        <v>2</v>
      </c>
      <c r="I147" t="s">
        <v>206</v>
      </c>
      <c r="J147" t="s">
        <v>207</v>
      </c>
      <c r="Q147" t="s">
        <v>195</v>
      </c>
      <c r="R147">
        <v>1</v>
      </c>
      <c r="S147">
        <v>10</v>
      </c>
      <c r="T147">
        <v>10</v>
      </c>
      <c r="AG147">
        <v>0</v>
      </c>
      <c r="AT147" t="s">
        <v>264</v>
      </c>
    </row>
    <row r="148" spans="1:46" x14ac:dyDescent="0.25">
      <c r="A148" t="s">
        <v>104</v>
      </c>
      <c r="B148" t="s">
        <v>255</v>
      </c>
      <c r="C148">
        <v>28.45</v>
      </c>
      <c r="D148">
        <v>46.13</v>
      </c>
      <c r="E148" t="s">
        <v>178</v>
      </c>
      <c r="F148" t="s">
        <v>209</v>
      </c>
      <c r="H148">
        <v>1</v>
      </c>
      <c r="I148" t="s">
        <v>206</v>
      </c>
      <c r="J148" t="s">
        <v>207</v>
      </c>
      <c r="L148" t="s">
        <v>181</v>
      </c>
      <c r="M148" t="s">
        <v>246</v>
      </c>
      <c r="Q148" t="s">
        <v>195</v>
      </c>
      <c r="R148">
        <v>4</v>
      </c>
      <c r="S148">
        <v>0.2</v>
      </c>
      <c r="T148">
        <v>0.8</v>
      </c>
      <c r="AG148">
        <v>0</v>
      </c>
      <c r="AH148" t="s">
        <v>248</v>
      </c>
      <c r="AI148">
        <v>3</v>
      </c>
      <c r="AJ148" t="s">
        <v>218</v>
      </c>
      <c r="AT148" t="s">
        <v>265</v>
      </c>
    </row>
    <row r="149" spans="1:46" x14ac:dyDescent="0.25">
      <c r="A149" t="s">
        <v>104</v>
      </c>
      <c r="B149" t="s">
        <v>255</v>
      </c>
      <c r="C149">
        <v>46.13</v>
      </c>
      <c r="D149">
        <v>46.42</v>
      </c>
      <c r="E149" t="s">
        <v>178</v>
      </c>
      <c r="F149" t="s">
        <v>209</v>
      </c>
      <c r="H149">
        <v>1</v>
      </c>
      <c r="I149" t="s">
        <v>206</v>
      </c>
      <c r="J149" t="s">
        <v>207</v>
      </c>
      <c r="Q149" t="s">
        <v>195</v>
      </c>
      <c r="R149">
        <v>3</v>
      </c>
      <c r="S149">
        <v>1.5</v>
      </c>
      <c r="T149">
        <v>4.5</v>
      </c>
      <c r="AG149">
        <v>0</v>
      </c>
      <c r="AH149" t="s">
        <v>248</v>
      </c>
      <c r="AI149">
        <v>4</v>
      </c>
      <c r="AJ149" t="s">
        <v>218</v>
      </c>
      <c r="AK149" t="s">
        <v>266</v>
      </c>
      <c r="AL149">
        <v>1</v>
      </c>
      <c r="AM149" t="s">
        <v>186</v>
      </c>
      <c r="AT149" t="s">
        <v>267</v>
      </c>
    </row>
    <row r="150" spans="1:46" x14ac:dyDescent="0.25">
      <c r="A150" t="s">
        <v>104</v>
      </c>
      <c r="B150" t="s">
        <v>255</v>
      </c>
      <c r="C150">
        <v>46.42</v>
      </c>
      <c r="D150">
        <v>51</v>
      </c>
      <c r="E150" t="s">
        <v>178</v>
      </c>
      <c r="F150" t="s">
        <v>209</v>
      </c>
      <c r="H150">
        <v>1</v>
      </c>
      <c r="I150" t="s">
        <v>206</v>
      </c>
      <c r="J150" t="s">
        <v>207</v>
      </c>
      <c r="K150" t="s">
        <v>268</v>
      </c>
      <c r="L150" t="s">
        <v>181</v>
      </c>
      <c r="M150" t="s">
        <v>246</v>
      </c>
      <c r="N150" t="s">
        <v>240</v>
      </c>
      <c r="Q150" t="s">
        <v>195</v>
      </c>
      <c r="R150">
        <v>5</v>
      </c>
      <c r="S150">
        <v>0.2</v>
      </c>
      <c r="T150">
        <v>1</v>
      </c>
      <c r="AG150">
        <v>0</v>
      </c>
      <c r="AH150" t="s">
        <v>248</v>
      </c>
      <c r="AI150">
        <v>4</v>
      </c>
      <c r="AJ150" t="s">
        <v>218</v>
      </c>
      <c r="AT150" t="s">
        <v>269</v>
      </c>
    </row>
    <row r="151" spans="1:46" x14ac:dyDescent="0.25">
      <c r="A151" t="s">
        <v>104</v>
      </c>
      <c r="B151" t="s">
        <v>255</v>
      </c>
      <c r="C151">
        <v>51</v>
      </c>
      <c r="D151">
        <v>51.3</v>
      </c>
      <c r="E151" t="s">
        <v>178</v>
      </c>
      <c r="F151" t="s">
        <v>209</v>
      </c>
      <c r="H151">
        <v>1</v>
      </c>
      <c r="I151" t="s">
        <v>181</v>
      </c>
      <c r="J151" t="s">
        <v>246</v>
      </c>
      <c r="Q151" t="s">
        <v>195</v>
      </c>
      <c r="R151">
        <v>2</v>
      </c>
      <c r="S151">
        <v>0.2</v>
      </c>
      <c r="T151">
        <v>0.4</v>
      </c>
      <c r="AG151">
        <v>0</v>
      </c>
      <c r="AH151" t="s">
        <v>248</v>
      </c>
      <c r="AI151">
        <v>4</v>
      </c>
      <c r="AJ151" t="s">
        <v>218</v>
      </c>
      <c r="AT151" t="s">
        <v>270</v>
      </c>
    </row>
    <row r="152" spans="1:46" x14ac:dyDescent="0.25">
      <c r="A152" t="s">
        <v>104</v>
      </c>
      <c r="B152" t="s">
        <v>255</v>
      </c>
      <c r="C152">
        <v>51.3</v>
      </c>
      <c r="D152">
        <v>52.74</v>
      </c>
      <c r="E152" t="s">
        <v>178</v>
      </c>
      <c r="F152" t="s">
        <v>209</v>
      </c>
      <c r="H152">
        <v>1</v>
      </c>
      <c r="I152" t="s">
        <v>181</v>
      </c>
      <c r="J152" t="s">
        <v>190</v>
      </c>
      <c r="Q152" t="s">
        <v>183</v>
      </c>
      <c r="R152">
        <v>2</v>
      </c>
      <c r="S152">
        <v>0.2</v>
      </c>
      <c r="T152">
        <v>0.4</v>
      </c>
      <c r="U152" t="s">
        <v>195</v>
      </c>
      <c r="V152">
        <v>2</v>
      </c>
      <c r="W152">
        <v>1</v>
      </c>
      <c r="AG152">
        <v>0</v>
      </c>
      <c r="AH152" t="s">
        <v>248</v>
      </c>
      <c r="AI152">
        <v>4</v>
      </c>
      <c r="AJ152" t="s">
        <v>218</v>
      </c>
    </row>
    <row r="153" spans="1:46" x14ac:dyDescent="0.25">
      <c r="A153" t="s">
        <v>104</v>
      </c>
      <c r="B153" t="s">
        <v>255</v>
      </c>
      <c r="C153">
        <v>52.74</v>
      </c>
      <c r="D153">
        <v>53</v>
      </c>
      <c r="E153" t="s">
        <v>178</v>
      </c>
      <c r="F153" t="s">
        <v>209</v>
      </c>
      <c r="H153">
        <v>1</v>
      </c>
      <c r="I153" t="s">
        <v>181</v>
      </c>
      <c r="J153" t="s">
        <v>190</v>
      </c>
      <c r="Q153" t="s">
        <v>183</v>
      </c>
      <c r="R153">
        <v>3</v>
      </c>
      <c r="S153">
        <v>0.2</v>
      </c>
      <c r="T153">
        <v>0.6</v>
      </c>
      <c r="U153" t="s">
        <v>183</v>
      </c>
      <c r="V153">
        <v>1</v>
      </c>
      <c r="W153">
        <v>1</v>
      </c>
      <c r="Y153" t="s">
        <v>196</v>
      </c>
      <c r="Z153">
        <v>0.1</v>
      </c>
      <c r="AG153">
        <v>0.1</v>
      </c>
      <c r="AH153" t="s">
        <v>248</v>
      </c>
      <c r="AI153">
        <v>4</v>
      </c>
      <c r="AJ153" t="s">
        <v>218</v>
      </c>
      <c r="AT153" t="s">
        <v>271</v>
      </c>
    </row>
    <row r="154" spans="1:46" x14ac:dyDescent="0.25">
      <c r="A154" t="s">
        <v>104</v>
      </c>
      <c r="B154" t="s">
        <v>255</v>
      </c>
      <c r="C154">
        <v>53</v>
      </c>
      <c r="D154">
        <v>55.25</v>
      </c>
      <c r="E154" t="s">
        <v>178</v>
      </c>
      <c r="F154" t="s">
        <v>209</v>
      </c>
      <c r="H154">
        <v>1</v>
      </c>
      <c r="I154" t="s">
        <v>181</v>
      </c>
      <c r="J154" t="s">
        <v>190</v>
      </c>
      <c r="Q154" t="s">
        <v>183</v>
      </c>
      <c r="R154">
        <v>5</v>
      </c>
      <c r="S154">
        <v>0.2</v>
      </c>
      <c r="T154">
        <v>1</v>
      </c>
      <c r="U154" t="s">
        <v>195</v>
      </c>
      <c r="V154">
        <v>3</v>
      </c>
      <c r="W154">
        <v>0.2</v>
      </c>
      <c r="Y154" t="s">
        <v>196</v>
      </c>
      <c r="Z154">
        <v>0.1</v>
      </c>
      <c r="AG154">
        <v>0.1</v>
      </c>
      <c r="AH154" t="s">
        <v>248</v>
      </c>
      <c r="AI154">
        <v>4</v>
      </c>
      <c r="AJ154" t="s">
        <v>218</v>
      </c>
    </row>
    <row r="155" spans="1:46" x14ac:dyDescent="0.25">
      <c r="A155" t="s">
        <v>104</v>
      </c>
      <c r="B155" t="s">
        <v>255</v>
      </c>
      <c r="C155">
        <v>55.25</v>
      </c>
      <c r="D155">
        <v>62.85</v>
      </c>
      <c r="E155" t="s">
        <v>178</v>
      </c>
      <c r="F155" t="s">
        <v>209</v>
      </c>
      <c r="H155">
        <v>1</v>
      </c>
      <c r="I155" t="s">
        <v>206</v>
      </c>
      <c r="J155" t="s">
        <v>207</v>
      </c>
      <c r="Q155" t="s">
        <v>195</v>
      </c>
      <c r="R155">
        <v>5</v>
      </c>
      <c r="S155">
        <v>1</v>
      </c>
      <c r="T155">
        <v>5</v>
      </c>
      <c r="U155" t="s">
        <v>183</v>
      </c>
      <c r="V155">
        <v>3</v>
      </c>
      <c r="W155">
        <v>0.2</v>
      </c>
      <c r="Y155" t="s">
        <v>196</v>
      </c>
      <c r="Z155">
        <v>0.1</v>
      </c>
      <c r="AG155">
        <v>0.1</v>
      </c>
      <c r="AH155" t="s">
        <v>248</v>
      </c>
      <c r="AI155">
        <v>4</v>
      </c>
      <c r="AJ155" t="s">
        <v>218</v>
      </c>
      <c r="AT155" t="s">
        <v>272</v>
      </c>
    </row>
    <row r="156" spans="1:46" x14ac:dyDescent="0.25">
      <c r="A156" t="s">
        <v>104</v>
      </c>
      <c r="B156" t="s">
        <v>255</v>
      </c>
      <c r="C156">
        <v>62.85</v>
      </c>
      <c r="D156">
        <v>67.7</v>
      </c>
      <c r="E156" t="s">
        <v>178</v>
      </c>
      <c r="F156" t="s">
        <v>209</v>
      </c>
      <c r="H156">
        <v>1</v>
      </c>
      <c r="I156" t="s">
        <v>181</v>
      </c>
      <c r="J156" t="s">
        <v>190</v>
      </c>
      <c r="Q156" t="s">
        <v>195</v>
      </c>
      <c r="R156">
        <v>3</v>
      </c>
      <c r="S156">
        <v>0.2</v>
      </c>
      <c r="T156">
        <v>0.6</v>
      </c>
      <c r="U156" t="s">
        <v>183</v>
      </c>
      <c r="V156">
        <v>2</v>
      </c>
      <c r="W156">
        <v>0.2</v>
      </c>
      <c r="Y156" t="s">
        <v>196</v>
      </c>
      <c r="Z156">
        <v>0.2</v>
      </c>
      <c r="AG156">
        <v>0.2</v>
      </c>
      <c r="AH156" t="s">
        <v>248</v>
      </c>
      <c r="AI156">
        <v>4</v>
      </c>
      <c r="AJ156" t="s">
        <v>218</v>
      </c>
      <c r="AT156" t="s">
        <v>273</v>
      </c>
    </row>
    <row r="157" spans="1:46" x14ac:dyDescent="0.25">
      <c r="A157" t="s">
        <v>104</v>
      </c>
      <c r="B157" t="s">
        <v>255</v>
      </c>
      <c r="C157">
        <v>67.7</v>
      </c>
      <c r="D157">
        <v>78.12</v>
      </c>
      <c r="E157" t="s">
        <v>178</v>
      </c>
      <c r="F157" t="s">
        <v>209</v>
      </c>
      <c r="H157">
        <v>1</v>
      </c>
      <c r="I157" t="s">
        <v>181</v>
      </c>
      <c r="J157" t="s">
        <v>215</v>
      </c>
      <c r="Q157" t="s">
        <v>183</v>
      </c>
      <c r="R157">
        <v>8</v>
      </c>
      <c r="S157">
        <v>1</v>
      </c>
      <c r="T157">
        <v>8</v>
      </c>
      <c r="U157" t="s">
        <v>195</v>
      </c>
      <c r="V157">
        <v>6</v>
      </c>
      <c r="W157">
        <v>0.5</v>
      </c>
      <c r="AG157">
        <v>0</v>
      </c>
      <c r="AH157" t="s">
        <v>248</v>
      </c>
      <c r="AI157">
        <v>5</v>
      </c>
      <c r="AJ157" t="s">
        <v>218</v>
      </c>
      <c r="AT157" t="s">
        <v>274</v>
      </c>
    </row>
    <row r="158" spans="1:46" x14ac:dyDescent="0.25">
      <c r="A158" t="s">
        <v>104</v>
      </c>
      <c r="B158" t="s">
        <v>255</v>
      </c>
      <c r="C158">
        <v>78.12</v>
      </c>
      <c r="D158">
        <v>79.45</v>
      </c>
      <c r="E158" t="s">
        <v>178</v>
      </c>
      <c r="F158" t="s">
        <v>209</v>
      </c>
      <c r="H158">
        <v>1</v>
      </c>
      <c r="I158" t="s">
        <v>181</v>
      </c>
      <c r="J158" t="s">
        <v>215</v>
      </c>
      <c r="Q158" t="s">
        <v>183</v>
      </c>
      <c r="R158">
        <v>3</v>
      </c>
      <c r="S158">
        <v>0.2</v>
      </c>
      <c r="T158">
        <v>0.6</v>
      </c>
      <c r="AG158">
        <v>0</v>
      </c>
      <c r="AH158" t="s">
        <v>248</v>
      </c>
      <c r="AI158">
        <v>4</v>
      </c>
      <c r="AJ158" t="s">
        <v>218</v>
      </c>
    </row>
    <row r="159" spans="1:46" x14ac:dyDescent="0.25">
      <c r="A159" t="s">
        <v>104</v>
      </c>
      <c r="B159" t="s">
        <v>255</v>
      </c>
      <c r="C159">
        <v>79.45</v>
      </c>
      <c r="D159">
        <v>80</v>
      </c>
      <c r="E159" t="s">
        <v>178</v>
      </c>
      <c r="F159" t="s">
        <v>209</v>
      </c>
      <c r="H159">
        <v>1</v>
      </c>
      <c r="I159" t="s">
        <v>181</v>
      </c>
      <c r="J159" t="s">
        <v>215</v>
      </c>
      <c r="Q159" t="s">
        <v>183</v>
      </c>
      <c r="R159">
        <v>1</v>
      </c>
      <c r="S159">
        <v>27</v>
      </c>
      <c r="T159">
        <v>27</v>
      </c>
      <c r="U159" t="s">
        <v>183</v>
      </c>
      <c r="V159">
        <v>1</v>
      </c>
      <c r="W159">
        <v>20</v>
      </c>
      <c r="Y159" t="s">
        <v>196</v>
      </c>
      <c r="Z159">
        <v>0.1</v>
      </c>
      <c r="AG159">
        <v>0.1</v>
      </c>
      <c r="AH159" t="s">
        <v>248</v>
      </c>
      <c r="AI159">
        <v>4</v>
      </c>
      <c r="AJ159" t="s">
        <v>218</v>
      </c>
      <c r="AT159" t="s">
        <v>275</v>
      </c>
    </row>
    <row r="160" spans="1:46" x14ac:dyDescent="0.25">
      <c r="A160" t="s">
        <v>104</v>
      </c>
      <c r="B160" t="s">
        <v>255</v>
      </c>
      <c r="C160">
        <v>80</v>
      </c>
      <c r="D160">
        <v>81.5</v>
      </c>
      <c r="E160" t="s">
        <v>178</v>
      </c>
      <c r="F160" t="s">
        <v>209</v>
      </c>
      <c r="H160">
        <v>1</v>
      </c>
      <c r="I160" t="s">
        <v>206</v>
      </c>
      <c r="J160" t="s">
        <v>207</v>
      </c>
      <c r="Q160" t="s">
        <v>183</v>
      </c>
      <c r="R160">
        <v>9</v>
      </c>
      <c r="S160">
        <v>0.5</v>
      </c>
      <c r="T160">
        <v>4.5</v>
      </c>
      <c r="U160" t="s">
        <v>195</v>
      </c>
      <c r="V160">
        <v>3</v>
      </c>
      <c r="W160">
        <v>5</v>
      </c>
      <c r="AG160">
        <v>0</v>
      </c>
      <c r="AH160" t="s">
        <v>248</v>
      </c>
      <c r="AI160">
        <v>5</v>
      </c>
      <c r="AJ160" t="s">
        <v>186</v>
      </c>
      <c r="AT160" t="s">
        <v>276</v>
      </c>
    </row>
    <row r="161" spans="1:46" x14ac:dyDescent="0.25">
      <c r="A161" t="s">
        <v>104</v>
      </c>
      <c r="B161" t="s">
        <v>255</v>
      </c>
      <c r="C161">
        <v>81.5</v>
      </c>
      <c r="D161">
        <v>97</v>
      </c>
      <c r="E161" t="s">
        <v>211</v>
      </c>
      <c r="F161" t="s">
        <v>209</v>
      </c>
      <c r="H161">
        <v>1</v>
      </c>
      <c r="I161" t="s">
        <v>181</v>
      </c>
      <c r="J161" t="s">
        <v>246</v>
      </c>
      <c r="L161" t="s">
        <v>206</v>
      </c>
      <c r="M161" t="s">
        <v>214</v>
      </c>
      <c r="Q161" t="s">
        <v>183</v>
      </c>
      <c r="R161">
        <v>0.25</v>
      </c>
      <c r="S161">
        <v>1</v>
      </c>
      <c r="T161">
        <v>0.3</v>
      </c>
      <c r="U161" t="s">
        <v>194</v>
      </c>
      <c r="V161">
        <v>1</v>
      </c>
      <c r="W161">
        <v>0.2</v>
      </c>
      <c r="AG161">
        <v>0</v>
      </c>
      <c r="AH161" t="s">
        <v>248</v>
      </c>
      <c r="AI161">
        <v>4</v>
      </c>
      <c r="AJ161" t="s">
        <v>185</v>
      </c>
    </row>
    <row r="162" spans="1:46" x14ac:dyDescent="0.25">
      <c r="A162" t="s">
        <v>104</v>
      </c>
      <c r="B162" t="s">
        <v>255</v>
      </c>
      <c r="C162">
        <v>97</v>
      </c>
      <c r="D162">
        <v>97.2</v>
      </c>
      <c r="E162" t="s">
        <v>178</v>
      </c>
      <c r="F162" t="s">
        <v>209</v>
      </c>
      <c r="H162">
        <v>1</v>
      </c>
      <c r="I162" t="s">
        <v>181</v>
      </c>
      <c r="J162" t="s">
        <v>246</v>
      </c>
      <c r="Q162" t="s">
        <v>194</v>
      </c>
      <c r="R162">
        <v>1</v>
      </c>
      <c r="S162">
        <v>0.2</v>
      </c>
      <c r="T162">
        <v>0.2</v>
      </c>
      <c r="Y162" t="s">
        <v>196</v>
      </c>
      <c r="Z162">
        <v>0.1</v>
      </c>
      <c r="AA162" t="s">
        <v>277</v>
      </c>
      <c r="AB162">
        <v>0.2</v>
      </c>
      <c r="AG162">
        <v>0.30000000000000004</v>
      </c>
      <c r="AH162" t="s">
        <v>248</v>
      </c>
      <c r="AI162">
        <v>4</v>
      </c>
      <c r="AJ162" t="s">
        <v>185</v>
      </c>
      <c r="AT162" t="s">
        <v>278</v>
      </c>
    </row>
    <row r="163" spans="1:46" x14ac:dyDescent="0.25">
      <c r="A163" t="s">
        <v>104</v>
      </c>
      <c r="B163" t="s">
        <v>255</v>
      </c>
      <c r="C163">
        <v>97.2</v>
      </c>
      <c r="D163">
        <v>100.64</v>
      </c>
      <c r="E163" t="s">
        <v>178</v>
      </c>
      <c r="F163" t="s">
        <v>209</v>
      </c>
      <c r="H163">
        <v>1</v>
      </c>
      <c r="I163" t="s">
        <v>181</v>
      </c>
      <c r="J163" t="s">
        <v>246</v>
      </c>
      <c r="Q163" t="s">
        <v>194</v>
      </c>
      <c r="R163">
        <v>2</v>
      </c>
      <c r="S163">
        <v>0.2</v>
      </c>
      <c r="T163">
        <v>0.4</v>
      </c>
      <c r="U163" t="s">
        <v>183</v>
      </c>
      <c r="V163">
        <v>6</v>
      </c>
      <c r="W163">
        <v>0.2</v>
      </c>
      <c r="Y163" t="s">
        <v>196</v>
      </c>
      <c r="Z163">
        <v>0.1</v>
      </c>
      <c r="AG163">
        <v>0.1</v>
      </c>
      <c r="AH163" t="s">
        <v>248</v>
      </c>
      <c r="AI163">
        <v>4</v>
      </c>
      <c r="AJ163" t="s">
        <v>185</v>
      </c>
    </row>
    <row r="164" spans="1:46" x14ac:dyDescent="0.25">
      <c r="A164" t="s">
        <v>104</v>
      </c>
      <c r="B164" t="s">
        <v>255</v>
      </c>
      <c r="C164">
        <v>100.64</v>
      </c>
      <c r="D164">
        <v>100.8</v>
      </c>
      <c r="E164" t="s">
        <v>178</v>
      </c>
      <c r="F164" t="s">
        <v>209</v>
      </c>
      <c r="H164">
        <v>1</v>
      </c>
      <c r="I164" t="s">
        <v>181</v>
      </c>
      <c r="J164" t="s">
        <v>246</v>
      </c>
      <c r="Q164" t="s">
        <v>194</v>
      </c>
      <c r="R164">
        <v>1</v>
      </c>
      <c r="S164">
        <v>3.5</v>
      </c>
      <c r="T164">
        <v>3.5</v>
      </c>
      <c r="Y164" t="s">
        <v>196</v>
      </c>
      <c r="Z164">
        <v>3</v>
      </c>
      <c r="AG164">
        <v>3</v>
      </c>
      <c r="AH164" t="s">
        <v>248</v>
      </c>
      <c r="AI164">
        <v>4</v>
      </c>
      <c r="AJ164" t="s">
        <v>185</v>
      </c>
      <c r="AT164" t="s">
        <v>279</v>
      </c>
    </row>
    <row r="165" spans="1:46" x14ac:dyDescent="0.25">
      <c r="A165" t="s">
        <v>104</v>
      </c>
      <c r="B165" t="s">
        <v>255</v>
      </c>
      <c r="C165">
        <v>100.8</v>
      </c>
      <c r="D165">
        <v>103.8</v>
      </c>
      <c r="E165" t="s">
        <v>178</v>
      </c>
      <c r="F165" t="s">
        <v>209</v>
      </c>
      <c r="H165">
        <v>1</v>
      </c>
      <c r="I165" t="s">
        <v>181</v>
      </c>
      <c r="J165" t="s">
        <v>246</v>
      </c>
      <c r="Q165" t="s">
        <v>195</v>
      </c>
      <c r="R165">
        <v>5</v>
      </c>
      <c r="S165">
        <v>0.5</v>
      </c>
      <c r="T165">
        <v>2.5</v>
      </c>
      <c r="AG165">
        <v>0</v>
      </c>
      <c r="AH165" t="s">
        <v>248</v>
      </c>
      <c r="AI165">
        <v>4</v>
      </c>
      <c r="AJ165" t="s">
        <v>185</v>
      </c>
    </row>
    <row r="166" spans="1:46" x14ac:dyDescent="0.25">
      <c r="A166" t="s">
        <v>104</v>
      </c>
      <c r="B166" t="s">
        <v>255</v>
      </c>
      <c r="C166">
        <v>103.8</v>
      </c>
      <c r="D166">
        <v>109.5</v>
      </c>
      <c r="E166" t="s">
        <v>178</v>
      </c>
      <c r="F166" t="s">
        <v>209</v>
      </c>
      <c r="H166">
        <v>1</v>
      </c>
      <c r="I166" t="s">
        <v>181</v>
      </c>
      <c r="J166" t="s">
        <v>246</v>
      </c>
      <c r="Q166" t="s">
        <v>183</v>
      </c>
      <c r="R166">
        <v>12</v>
      </c>
      <c r="S166">
        <v>0.6</v>
      </c>
      <c r="T166">
        <v>7.2</v>
      </c>
      <c r="Y166" t="s">
        <v>220</v>
      </c>
      <c r="Z166">
        <v>0.1</v>
      </c>
      <c r="AG166">
        <v>0.1</v>
      </c>
      <c r="AH166" t="s">
        <v>248</v>
      </c>
      <c r="AI166">
        <v>4</v>
      </c>
      <c r="AJ166" t="s">
        <v>185</v>
      </c>
      <c r="AT166" t="s">
        <v>280</v>
      </c>
    </row>
    <row r="167" spans="1:46" x14ac:dyDescent="0.25">
      <c r="A167" t="s">
        <v>104</v>
      </c>
      <c r="B167" t="s">
        <v>255</v>
      </c>
      <c r="C167">
        <v>109.5</v>
      </c>
      <c r="D167">
        <v>113.8</v>
      </c>
      <c r="E167" t="s">
        <v>211</v>
      </c>
      <c r="F167" t="s">
        <v>209</v>
      </c>
      <c r="H167">
        <v>1</v>
      </c>
      <c r="I167" t="s">
        <v>181</v>
      </c>
      <c r="J167" t="s">
        <v>246</v>
      </c>
      <c r="Q167" t="s">
        <v>195</v>
      </c>
      <c r="R167">
        <v>3</v>
      </c>
      <c r="S167">
        <v>1</v>
      </c>
      <c r="T167">
        <v>3</v>
      </c>
      <c r="AG167">
        <v>0</v>
      </c>
      <c r="AH167" t="s">
        <v>248</v>
      </c>
      <c r="AI167">
        <v>4</v>
      </c>
      <c r="AJ167" t="s">
        <v>185</v>
      </c>
    </row>
    <row r="168" spans="1:46" x14ac:dyDescent="0.25">
      <c r="A168" t="s">
        <v>104</v>
      </c>
      <c r="B168" t="s">
        <v>255</v>
      </c>
      <c r="C168">
        <v>113.8</v>
      </c>
      <c r="D168">
        <v>114</v>
      </c>
      <c r="E168" t="s">
        <v>178</v>
      </c>
      <c r="F168" t="s">
        <v>209</v>
      </c>
      <c r="H168">
        <v>1</v>
      </c>
      <c r="I168" t="s">
        <v>181</v>
      </c>
      <c r="J168" t="s">
        <v>246</v>
      </c>
      <c r="Q168" t="s">
        <v>195</v>
      </c>
      <c r="R168">
        <v>1</v>
      </c>
      <c r="S168">
        <v>2.5</v>
      </c>
      <c r="T168">
        <v>2.5</v>
      </c>
      <c r="AG168">
        <v>0</v>
      </c>
      <c r="AH168" t="s">
        <v>248</v>
      </c>
      <c r="AI168">
        <v>4</v>
      </c>
      <c r="AJ168" t="s">
        <v>185</v>
      </c>
      <c r="AT168" t="s">
        <v>281</v>
      </c>
    </row>
    <row r="169" spans="1:46" x14ac:dyDescent="0.25">
      <c r="A169" t="s">
        <v>104</v>
      </c>
      <c r="B169" t="s">
        <v>255</v>
      </c>
      <c r="C169">
        <v>114</v>
      </c>
      <c r="D169">
        <v>115</v>
      </c>
      <c r="E169" t="s">
        <v>178</v>
      </c>
      <c r="F169" t="s">
        <v>209</v>
      </c>
      <c r="H169">
        <v>1</v>
      </c>
      <c r="I169" t="s">
        <v>181</v>
      </c>
      <c r="J169" t="s">
        <v>246</v>
      </c>
      <c r="T169">
        <v>0</v>
      </c>
      <c r="AG169">
        <v>0</v>
      </c>
      <c r="AH169" t="s">
        <v>248</v>
      </c>
      <c r="AI169">
        <v>4</v>
      </c>
      <c r="AJ169" t="s">
        <v>185</v>
      </c>
    </row>
    <row r="170" spans="1:46" x14ac:dyDescent="0.25">
      <c r="A170" t="s">
        <v>104</v>
      </c>
      <c r="B170" t="s">
        <v>255</v>
      </c>
      <c r="C170">
        <v>115</v>
      </c>
      <c r="D170">
        <v>115.21</v>
      </c>
      <c r="E170" t="s">
        <v>178</v>
      </c>
      <c r="F170" t="s">
        <v>209</v>
      </c>
      <c r="H170">
        <v>1</v>
      </c>
      <c r="I170" t="s">
        <v>181</v>
      </c>
      <c r="J170" t="s">
        <v>246</v>
      </c>
      <c r="Q170" t="s">
        <v>282</v>
      </c>
      <c r="R170">
        <v>1</v>
      </c>
      <c r="S170">
        <v>3.2</v>
      </c>
      <c r="T170">
        <v>3.2</v>
      </c>
      <c r="Y170" t="s">
        <v>196</v>
      </c>
      <c r="Z170">
        <v>1</v>
      </c>
      <c r="AG170">
        <v>1</v>
      </c>
      <c r="AH170" t="s">
        <v>248</v>
      </c>
      <c r="AI170">
        <v>4</v>
      </c>
      <c r="AJ170" t="s">
        <v>185</v>
      </c>
    </row>
    <row r="171" spans="1:46" x14ac:dyDescent="0.25">
      <c r="A171" t="s">
        <v>104</v>
      </c>
      <c r="B171" t="s">
        <v>255</v>
      </c>
      <c r="C171">
        <v>115.21</v>
      </c>
      <c r="D171">
        <v>115.72</v>
      </c>
      <c r="E171" t="s">
        <v>178</v>
      </c>
      <c r="F171" t="s">
        <v>209</v>
      </c>
      <c r="H171">
        <v>1</v>
      </c>
      <c r="I171" t="s">
        <v>181</v>
      </c>
      <c r="J171" t="s">
        <v>246</v>
      </c>
      <c r="Q171" t="s">
        <v>195</v>
      </c>
      <c r="R171">
        <v>1</v>
      </c>
      <c r="S171">
        <v>7</v>
      </c>
      <c r="T171">
        <v>7</v>
      </c>
      <c r="AG171">
        <v>0</v>
      </c>
      <c r="AH171" t="s">
        <v>248</v>
      </c>
      <c r="AI171">
        <v>4</v>
      </c>
      <c r="AJ171" t="s">
        <v>185</v>
      </c>
      <c r="AT171" t="s">
        <v>283</v>
      </c>
    </row>
    <row r="172" spans="1:46" x14ac:dyDescent="0.25">
      <c r="A172" t="s">
        <v>104</v>
      </c>
      <c r="B172" t="s">
        <v>255</v>
      </c>
      <c r="C172">
        <v>115.72</v>
      </c>
      <c r="D172">
        <v>127</v>
      </c>
      <c r="E172" t="s">
        <v>178</v>
      </c>
      <c r="F172" t="s">
        <v>209</v>
      </c>
      <c r="H172">
        <v>1</v>
      </c>
      <c r="I172" t="s">
        <v>181</v>
      </c>
      <c r="J172" t="s">
        <v>246</v>
      </c>
      <c r="Q172" t="s">
        <v>195</v>
      </c>
      <c r="R172">
        <v>3</v>
      </c>
      <c r="S172">
        <v>1</v>
      </c>
      <c r="T172">
        <v>3</v>
      </c>
      <c r="Y172" t="s">
        <v>196</v>
      </c>
      <c r="Z172">
        <v>1</v>
      </c>
      <c r="AG172">
        <v>1</v>
      </c>
      <c r="AH172" t="s">
        <v>248</v>
      </c>
      <c r="AI172">
        <v>4</v>
      </c>
      <c r="AJ172" t="s">
        <v>185</v>
      </c>
    </row>
    <row r="173" spans="1:46" x14ac:dyDescent="0.25">
      <c r="A173" t="s">
        <v>104</v>
      </c>
      <c r="B173" t="s">
        <v>255</v>
      </c>
      <c r="C173">
        <v>127</v>
      </c>
      <c r="D173">
        <v>131.19999999999999</v>
      </c>
      <c r="E173" t="s">
        <v>178</v>
      </c>
      <c r="F173" t="s">
        <v>209</v>
      </c>
      <c r="H173">
        <v>1</v>
      </c>
      <c r="I173" t="s">
        <v>181</v>
      </c>
      <c r="J173" t="s">
        <v>246</v>
      </c>
      <c r="Q173" t="s">
        <v>194</v>
      </c>
      <c r="R173">
        <v>2</v>
      </c>
      <c r="S173">
        <v>1</v>
      </c>
      <c r="T173">
        <v>2</v>
      </c>
      <c r="U173" t="s">
        <v>195</v>
      </c>
      <c r="V173">
        <v>2</v>
      </c>
      <c r="W173">
        <v>0.5</v>
      </c>
      <c r="Y173" t="s">
        <v>196</v>
      </c>
      <c r="Z173">
        <v>1</v>
      </c>
      <c r="AG173">
        <v>1</v>
      </c>
      <c r="AH173" t="s">
        <v>248</v>
      </c>
      <c r="AI173">
        <v>4</v>
      </c>
      <c r="AJ173" t="s">
        <v>185</v>
      </c>
      <c r="AT173" t="s">
        <v>284</v>
      </c>
    </row>
    <row r="174" spans="1:46" x14ac:dyDescent="0.25">
      <c r="A174" t="s">
        <v>104</v>
      </c>
      <c r="B174" t="s">
        <v>255</v>
      </c>
      <c r="C174">
        <v>131.19999999999999</v>
      </c>
      <c r="D174">
        <v>131.4</v>
      </c>
      <c r="E174" t="s">
        <v>178</v>
      </c>
      <c r="F174" t="s">
        <v>209</v>
      </c>
      <c r="H174">
        <v>1</v>
      </c>
      <c r="I174" t="s">
        <v>181</v>
      </c>
      <c r="J174" t="s">
        <v>246</v>
      </c>
      <c r="Q174" t="s">
        <v>195</v>
      </c>
      <c r="R174">
        <v>1</v>
      </c>
      <c r="S174">
        <v>6.8</v>
      </c>
      <c r="T174">
        <v>6.8</v>
      </c>
      <c r="AG174">
        <v>0</v>
      </c>
      <c r="AH174" t="s">
        <v>248</v>
      </c>
      <c r="AI174">
        <v>4</v>
      </c>
      <c r="AJ174" t="s">
        <v>185</v>
      </c>
    </row>
    <row r="175" spans="1:46" x14ac:dyDescent="0.25">
      <c r="A175" t="s">
        <v>104</v>
      </c>
      <c r="B175" t="s">
        <v>255</v>
      </c>
      <c r="C175">
        <v>131.4</v>
      </c>
      <c r="D175">
        <v>155.71</v>
      </c>
      <c r="E175" t="s">
        <v>178</v>
      </c>
      <c r="F175" t="s">
        <v>209</v>
      </c>
      <c r="H175">
        <v>1</v>
      </c>
      <c r="I175" t="s">
        <v>181</v>
      </c>
      <c r="J175" t="s">
        <v>246</v>
      </c>
      <c r="L175" t="s">
        <v>206</v>
      </c>
      <c r="M175" t="s">
        <v>207</v>
      </c>
      <c r="Q175" t="s">
        <v>195</v>
      </c>
      <c r="R175">
        <v>1</v>
      </c>
      <c r="S175">
        <v>1</v>
      </c>
      <c r="T175">
        <v>1</v>
      </c>
      <c r="AG175">
        <v>0</v>
      </c>
      <c r="AH175" t="s">
        <v>248</v>
      </c>
      <c r="AI175">
        <v>4</v>
      </c>
      <c r="AJ175" t="s">
        <v>185</v>
      </c>
    </row>
    <row r="176" spans="1:46" x14ac:dyDescent="0.25">
      <c r="A176" t="s">
        <v>104</v>
      </c>
      <c r="B176" t="s">
        <v>255</v>
      </c>
      <c r="C176">
        <v>155.71</v>
      </c>
      <c r="D176">
        <v>155.91</v>
      </c>
      <c r="E176" t="s">
        <v>178</v>
      </c>
      <c r="F176" t="s">
        <v>209</v>
      </c>
      <c r="H176">
        <v>1</v>
      </c>
      <c r="I176" t="s">
        <v>181</v>
      </c>
      <c r="J176" t="s">
        <v>246</v>
      </c>
      <c r="Q176" t="s">
        <v>285</v>
      </c>
      <c r="R176">
        <v>1</v>
      </c>
      <c r="S176">
        <v>1</v>
      </c>
      <c r="T176">
        <v>1</v>
      </c>
      <c r="Y176" t="s">
        <v>196</v>
      </c>
      <c r="Z176">
        <v>1</v>
      </c>
      <c r="AG176">
        <v>1</v>
      </c>
      <c r="AH176" t="s">
        <v>248</v>
      </c>
      <c r="AI176">
        <v>4</v>
      </c>
      <c r="AJ176" t="s">
        <v>185</v>
      </c>
      <c r="AT176" t="s">
        <v>286</v>
      </c>
    </row>
    <row r="177" spans="1:46" x14ac:dyDescent="0.25">
      <c r="A177" t="s">
        <v>104</v>
      </c>
      <c r="B177" t="s">
        <v>255</v>
      </c>
      <c r="C177">
        <v>155.91</v>
      </c>
      <c r="D177">
        <v>170</v>
      </c>
      <c r="E177" t="s">
        <v>178</v>
      </c>
      <c r="F177" t="s">
        <v>209</v>
      </c>
      <c r="H177">
        <v>1</v>
      </c>
      <c r="I177" t="s">
        <v>181</v>
      </c>
      <c r="J177" t="s">
        <v>246</v>
      </c>
      <c r="L177" t="s">
        <v>206</v>
      </c>
      <c r="M177" t="s">
        <v>207</v>
      </c>
      <c r="Q177" t="s">
        <v>183</v>
      </c>
      <c r="R177">
        <v>0.25</v>
      </c>
      <c r="S177">
        <v>1.5</v>
      </c>
      <c r="T177">
        <v>0.4</v>
      </c>
      <c r="Y177" t="s">
        <v>196</v>
      </c>
      <c r="Z177">
        <v>0.2</v>
      </c>
      <c r="AG177">
        <v>0.2</v>
      </c>
      <c r="AH177" t="s">
        <v>248</v>
      </c>
      <c r="AI177">
        <v>4</v>
      </c>
      <c r="AJ177" t="s">
        <v>185</v>
      </c>
    </row>
    <row r="178" spans="1:46" x14ac:dyDescent="0.25">
      <c r="A178" t="s">
        <v>104</v>
      </c>
      <c r="B178" t="s">
        <v>255</v>
      </c>
      <c r="C178">
        <v>170</v>
      </c>
      <c r="D178">
        <v>170.49</v>
      </c>
      <c r="E178" t="s">
        <v>178</v>
      </c>
      <c r="F178" t="s">
        <v>180</v>
      </c>
      <c r="G178" t="s">
        <v>209</v>
      </c>
      <c r="H178">
        <v>1</v>
      </c>
      <c r="I178" t="s">
        <v>206</v>
      </c>
      <c r="J178" t="s">
        <v>207</v>
      </c>
      <c r="Q178" t="s">
        <v>195</v>
      </c>
      <c r="R178">
        <v>1</v>
      </c>
      <c r="S178">
        <v>5</v>
      </c>
      <c r="T178">
        <v>5</v>
      </c>
      <c r="AG178">
        <v>0</v>
      </c>
      <c r="AH178" t="s">
        <v>248</v>
      </c>
      <c r="AI178">
        <v>3</v>
      </c>
      <c r="AJ178" t="s">
        <v>185</v>
      </c>
    </row>
    <row r="179" spans="1:46" x14ac:dyDescent="0.25">
      <c r="A179" t="s">
        <v>104</v>
      </c>
      <c r="B179" t="s">
        <v>255</v>
      </c>
      <c r="C179">
        <v>170.49</v>
      </c>
      <c r="D179">
        <v>180.3</v>
      </c>
      <c r="E179" t="s">
        <v>178</v>
      </c>
      <c r="F179" t="s">
        <v>209</v>
      </c>
      <c r="H179">
        <v>1</v>
      </c>
      <c r="I179" t="s">
        <v>181</v>
      </c>
      <c r="J179" t="s">
        <v>246</v>
      </c>
      <c r="Q179" t="s">
        <v>195</v>
      </c>
      <c r="R179">
        <v>1</v>
      </c>
      <c r="S179">
        <v>1</v>
      </c>
      <c r="T179">
        <v>1</v>
      </c>
      <c r="AG179">
        <v>0</v>
      </c>
      <c r="AH179" t="s">
        <v>248</v>
      </c>
      <c r="AI179">
        <v>4</v>
      </c>
      <c r="AJ179" t="s">
        <v>185</v>
      </c>
    </row>
    <row r="180" spans="1:46" x14ac:dyDescent="0.25">
      <c r="A180" t="s">
        <v>104</v>
      </c>
      <c r="B180" t="s">
        <v>255</v>
      </c>
      <c r="C180">
        <v>180.3</v>
      </c>
      <c r="D180">
        <v>181.55</v>
      </c>
      <c r="E180" t="s">
        <v>104</v>
      </c>
      <c r="F180" t="s">
        <v>209</v>
      </c>
      <c r="G180" t="s">
        <v>180</v>
      </c>
      <c r="H180">
        <v>1</v>
      </c>
      <c r="I180" t="s">
        <v>206</v>
      </c>
      <c r="J180" t="s">
        <v>207</v>
      </c>
      <c r="K180" t="s">
        <v>268</v>
      </c>
      <c r="Q180" t="s">
        <v>247</v>
      </c>
      <c r="R180">
        <v>20</v>
      </c>
      <c r="S180">
        <v>0.5</v>
      </c>
      <c r="T180">
        <v>10</v>
      </c>
      <c r="U180" t="s">
        <v>194</v>
      </c>
      <c r="V180">
        <v>3</v>
      </c>
      <c r="W180">
        <v>0.2</v>
      </c>
      <c r="AG180">
        <v>0</v>
      </c>
      <c r="AH180" t="s">
        <v>248</v>
      </c>
      <c r="AI180">
        <v>4</v>
      </c>
      <c r="AJ180" t="s">
        <v>185</v>
      </c>
    </row>
    <row r="181" spans="1:46" x14ac:dyDescent="0.25">
      <c r="A181" t="s">
        <v>104</v>
      </c>
      <c r="B181" t="s">
        <v>255</v>
      </c>
      <c r="C181">
        <v>181.55</v>
      </c>
      <c r="D181">
        <v>192.28</v>
      </c>
      <c r="E181" t="s">
        <v>178</v>
      </c>
      <c r="F181" t="s">
        <v>209</v>
      </c>
      <c r="H181">
        <v>1</v>
      </c>
      <c r="I181" t="s">
        <v>181</v>
      </c>
      <c r="J181" t="s">
        <v>246</v>
      </c>
      <c r="L181" t="s">
        <v>206</v>
      </c>
      <c r="M181" t="s">
        <v>207</v>
      </c>
      <c r="Q181" t="s">
        <v>247</v>
      </c>
      <c r="R181">
        <v>3</v>
      </c>
      <c r="S181">
        <v>0.2</v>
      </c>
      <c r="T181">
        <v>0.6</v>
      </c>
      <c r="AG181">
        <v>0</v>
      </c>
      <c r="AH181" t="s">
        <v>248</v>
      </c>
      <c r="AI181">
        <v>4</v>
      </c>
      <c r="AJ181" t="s">
        <v>185</v>
      </c>
    </row>
    <row r="182" spans="1:46" x14ac:dyDescent="0.25">
      <c r="A182" t="s">
        <v>104</v>
      </c>
      <c r="B182" t="s">
        <v>255</v>
      </c>
      <c r="C182">
        <v>192.28</v>
      </c>
      <c r="D182">
        <v>192.48</v>
      </c>
      <c r="E182" t="s">
        <v>178</v>
      </c>
      <c r="F182" t="s">
        <v>209</v>
      </c>
      <c r="H182">
        <v>1</v>
      </c>
      <c r="I182" t="s">
        <v>206</v>
      </c>
      <c r="J182" t="s">
        <v>246</v>
      </c>
      <c r="Q182" t="s">
        <v>195</v>
      </c>
      <c r="R182">
        <v>1</v>
      </c>
      <c r="S182">
        <v>3.5</v>
      </c>
      <c r="T182">
        <v>3.5</v>
      </c>
      <c r="AG182">
        <v>0</v>
      </c>
      <c r="AH182" t="s">
        <v>248</v>
      </c>
      <c r="AI182">
        <v>3</v>
      </c>
      <c r="AJ182" t="s">
        <v>185</v>
      </c>
    </row>
    <row r="183" spans="1:46" x14ac:dyDescent="0.25">
      <c r="A183" t="s">
        <v>104</v>
      </c>
      <c r="B183" t="s">
        <v>255</v>
      </c>
      <c r="C183">
        <v>192.48</v>
      </c>
      <c r="D183">
        <v>200.43</v>
      </c>
      <c r="E183" t="s">
        <v>211</v>
      </c>
      <c r="F183" t="s">
        <v>209</v>
      </c>
      <c r="G183" t="s">
        <v>180</v>
      </c>
      <c r="H183">
        <v>1</v>
      </c>
      <c r="I183" t="s">
        <v>206</v>
      </c>
      <c r="J183" t="s">
        <v>207</v>
      </c>
      <c r="K183" t="s">
        <v>268</v>
      </c>
      <c r="L183" t="s">
        <v>181</v>
      </c>
      <c r="M183" t="s">
        <v>246</v>
      </c>
      <c r="N183" t="s">
        <v>240</v>
      </c>
      <c r="Q183" t="s">
        <v>247</v>
      </c>
      <c r="R183">
        <v>6</v>
      </c>
      <c r="S183">
        <v>0.2</v>
      </c>
      <c r="T183">
        <v>1.2</v>
      </c>
      <c r="U183" t="s">
        <v>195</v>
      </c>
      <c r="V183">
        <v>3</v>
      </c>
      <c r="W183">
        <v>0.2</v>
      </c>
      <c r="AG183">
        <v>0</v>
      </c>
      <c r="AH183" t="s">
        <v>248</v>
      </c>
      <c r="AI183">
        <v>3</v>
      </c>
      <c r="AJ183" t="s">
        <v>185</v>
      </c>
      <c r="AT183" t="s">
        <v>287</v>
      </c>
    </row>
    <row r="184" spans="1:46" x14ac:dyDescent="0.25">
      <c r="A184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KP_WADL4_GEOL2004A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Ellis</dc:creator>
  <cp:lastModifiedBy>Russell Copley</cp:lastModifiedBy>
  <dcterms:created xsi:type="dcterms:W3CDTF">2012-11-27T04:40:34Z</dcterms:created>
  <dcterms:modified xsi:type="dcterms:W3CDTF">2026-06-09T04:19:59Z</dcterms:modified>
</cp:coreProperties>
</file>