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ConsultingWork3\2015Pacifico\Admin (DP)\DME Annual Reports\2019_31354_Annual\"/>
    </mc:Choice>
  </mc:AlternateContent>
  <xr:revisionPtr revIDLastSave="0" documentId="13_ncr:1_{2BC58C21-D7B2-4208-9E81-6B172CB15A68}" xr6:coauthVersionLast="43" xr6:coauthVersionMax="43" xr10:uidLastSave="{00000000-0000-0000-0000-000000000000}"/>
  <bookViews>
    <workbookView xWindow="-108" yWindow="-108" windowWidth="23256" windowHeight="12600" xr2:uid="{00000000-000D-0000-FFFF-FFFF00000000}"/>
  </bookViews>
  <sheets>
    <sheet name="GR121-13_2016_GA_11_SurfaceGeoc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39" i="1" l="1"/>
  <c r="B40" i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B81" i="1" s="1"/>
  <c r="B82" i="1" s="1"/>
  <c r="B83" i="1" s="1"/>
  <c r="B84" i="1" s="1"/>
  <c r="B85" i="1" s="1"/>
  <c r="B86" i="1" s="1"/>
  <c r="B87" i="1" s="1"/>
  <c r="B88" i="1" s="1"/>
  <c r="B89" i="1" s="1"/>
  <c r="B90" i="1" s="1"/>
  <c r="B91" i="1" s="1"/>
  <c r="B92" i="1" s="1"/>
  <c r="B93" i="1" s="1"/>
  <c r="B94" i="1" s="1"/>
  <c r="B95" i="1" s="1"/>
  <c r="B96" i="1" s="1"/>
  <c r="B97" i="1" s="1"/>
  <c r="B98" i="1" s="1"/>
  <c r="B99" i="1" s="1"/>
</calcChain>
</file>

<file path=xl/sharedStrings.xml><?xml version="1.0" encoding="utf-8"?>
<sst xmlns="http://schemas.openxmlformats.org/spreadsheetml/2006/main" count="573" uniqueCount="206">
  <si>
    <t>H0002</t>
  </si>
  <si>
    <t>H0003</t>
  </si>
  <si>
    <t>Date_generated</t>
  </si>
  <si>
    <t>H0004</t>
  </si>
  <si>
    <t>Reporting_period_end_date</t>
  </si>
  <si>
    <t>H0005</t>
  </si>
  <si>
    <t>State</t>
  </si>
  <si>
    <t>NT</t>
  </si>
  <si>
    <t>H0100</t>
  </si>
  <si>
    <t>Tenement_no</t>
  </si>
  <si>
    <t>H0101</t>
  </si>
  <si>
    <t>Tenement_holder</t>
  </si>
  <si>
    <t>H0102</t>
  </si>
  <si>
    <t>Project_name</t>
  </si>
  <si>
    <t>H0106</t>
  </si>
  <si>
    <t>Tenement_operator</t>
  </si>
  <si>
    <t>H0200</t>
  </si>
  <si>
    <t>Start_date_of_data_acquisition</t>
  </si>
  <si>
    <t>H0201</t>
  </si>
  <si>
    <t>End_date_of_data_acquisition</t>
  </si>
  <si>
    <t>H0202</t>
  </si>
  <si>
    <t>Template_format</t>
  </si>
  <si>
    <t>H0203</t>
  </si>
  <si>
    <t>Number_of_data_records</t>
  </si>
  <si>
    <t>H0204</t>
  </si>
  <si>
    <t>Date_of_metadata_update</t>
  </si>
  <si>
    <t>H0300</t>
  </si>
  <si>
    <t>H0600</t>
  </si>
  <si>
    <t>Sample_code</t>
  </si>
  <si>
    <t>H0601</t>
  </si>
  <si>
    <t>Sample_type</t>
  </si>
  <si>
    <t>H0602</t>
  </si>
  <si>
    <t>Sample_description</t>
  </si>
  <si>
    <t>H0700</t>
  </si>
  <si>
    <t>Sample_preparation_code</t>
  </si>
  <si>
    <t>H0800</t>
  </si>
  <si>
    <t>Assay_code</t>
  </si>
  <si>
    <t>H0801</t>
  </si>
  <si>
    <t>Assay_company</t>
  </si>
  <si>
    <t>H0802</t>
  </si>
  <si>
    <t>Assay_description</t>
  </si>
  <si>
    <t>H1000</t>
  </si>
  <si>
    <t>Sample_ID</t>
  </si>
  <si>
    <t>Ca</t>
  </si>
  <si>
    <t>Cu</t>
  </si>
  <si>
    <t>Pb</t>
  </si>
  <si>
    <t>Zn</t>
  </si>
  <si>
    <t>H1001</t>
  </si>
  <si>
    <t>ppm</t>
  </si>
  <si>
    <t>H1002</t>
  </si>
  <si>
    <t>H1004</t>
  </si>
  <si>
    <t>P</t>
  </si>
  <si>
    <t>D</t>
  </si>
  <si>
    <t>EOF</t>
  </si>
  <si>
    <r>
      <t>Version</t>
    </r>
    <r>
      <rPr>
        <sz val="8"/>
        <color rgb="FF000000"/>
        <rFont val="Arial"/>
        <family val="2"/>
      </rPr>
      <t xml:space="preserve"> </t>
    </r>
  </si>
  <si>
    <t>Westrock Resources Pty Ltd</t>
  </si>
  <si>
    <t>Ag</t>
  </si>
  <si>
    <t>Co</t>
  </si>
  <si>
    <t>S</t>
  </si>
  <si>
    <t>Fe</t>
  </si>
  <si>
    <t>As</t>
  </si>
  <si>
    <t>Sb</t>
  </si>
  <si>
    <t>Bi</t>
  </si>
  <si>
    <t>Cd</t>
  </si>
  <si>
    <t>Mo</t>
  </si>
  <si>
    <t>Mn</t>
  </si>
  <si>
    <t>Ni</t>
  </si>
  <si>
    <t>Cr</t>
  </si>
  <si>
    <t>Ti</t>
  </si>
  <si>
    <t>V</t>
  </si>
  <si>
    <t>W</t>
  </si>
  <si>
    <t>Mg</t>
  </si>
  <si>
    <t>Th</t>
  </si>
  <si>
    <t>U</t>
  </si>
  <si>
    <t>K</t>
  </si>
  <si>
    <t>H0150</t>
  </si>
  <si>
    <t>250K_map_sheet_number</t>
  </si>
  <si>
    <t>H0151</t>
  </si>
  <si>
    <t>100K_map_sheet_number</t>
  </si>
  <si>
    <t>H0152</t>
  </si>
  <si>
    <t>50K_map_sheet_number</t>
  </si>
  <si>
    <t>H0153</t>
  </si>
  <si>
    <t>25K_map_sheet_number</t>
  </si>
  <si>
    <t>SG1</t>
  </si>
  <si>
    <t>Surface_geochem_comp_data_file</t>
  </si>
  <si>
    <t>H0305</t>
  </si>
  <si>
    <t>H0500</t>
  </si>
  <si>
    <t>Feature_located</t>
  </si>
  <si>
    <t>Surface_location</t>
  </si>
  <si>
    <t>H0501</t>
  </si>
  <si>
    <t>Geodetic_datum</t>
  </si>
  <si>
    <t>GDA94</t>
  </si>
  <si>
    <t>H0502</t>
  </si>
  <si>
    <t>Vertical_datum</t>
  </si>
  <si>
    <t>AHD Arbitrary RL500 Nominal</t>
  </si>
  <si>
    <t>H0503</t>
  </si>
  <si>
    <t>Projection</t>
  </si>
  <si>
    <t xml:space="preserve">UTM </t>
  </si>
  <si>
    <t>H0530</t>
  </si>
  <si>
    <t>Coordinate_system</t>
  </si>
  <si>
    <t>Projected</t>
  </si>
  <si>
    <t>H0531</t>
  </si>
  <si>
    <t>Projection_zone</t>
  </si>
  <si>
    <t>H0532</t>
  </si>
  <si>
    <t>Surveying_instrument</t>
  </si>
  <si>
    <t>RO</t>
  </si>
  <si>
    <t>Rock outcrop/ float</t>
  </si>
  <si>
    <t>Al</t>
  </si>
  <si>
    <t>Sr</t>
  </si>
  <si>
    <t xml:space="preserve">SD53-15   </t>
  </si>
  <si>
    <t xml:space="preserve">GPS </t>
  </si>
  <si>
    <t>No preparation</t>
  </si>
  <si>
    <t>In situ point reading</t>
  </si>
  <si>
    <t>pXRF</t>
  </si>
  <si>
    <t>Pacifico</t>
  </si>
  <si>
    <t>Pacifico Minerals Ltd</t>
  </si>
  <si>
    <t>Reading</t>
  </si>
  <si>
    <t>Elapsed Time 1</t>
  </si>
  <si>
    <t>Elapsed Time 2</t>
  </si>
  <si>
    <t>Elapsed Time Total</t>
  </si>
  <si>
    <t>Mode</t>
  </si>
  <si>
    <t>Cu det</t>
  </si>
  <si>
    <t>Pb det</t>
  </si>
  <si>
    <t>Zn det</t>
  </si>
  <si>
    <t>As det</t>
  </si>
  <si>
    <t>Sb det</t>
  </si>
  <si>
    <t>Ag det</t>
  </si>
  <si>
    <t>Se</t>
  </si>
  <si>
    <t>Se det</t>
  </si>
  <si>
    <t>Bi det</t>
  </si>
  <si>
    <t>Hg</t>
  </si>
  <si>
    <t>Hg det</t>
  </si>
  <si>
    <t>P det</t>
  </si>
  <si>
    <t>S det</t>
  </si>
  <si>
    <t>Cl</t>
  </si>
  <si>
    <t>Cl det</t>
  </si>
  <si>
    <t>K det</t>
  </si>
  <si>
    <t>Ca det</t>
  </si>
  <si>
    <t>Ti det</t>
  </si>
  <si>
    <t>V det</t>
  </si>
  <si>
    <t>Cr det</t>
  </si>
  <si>
    <t>Mn det</t>
  </si>
  <si>
    <t>Fe det</t>
  </si>
  <si>
    <t>Co det</t>
  </si>
  <si>
    <t>Ni det</t>
  </si>
  <si>
    <t>Rb</t>
  </si>
  <si>
    <t>det</t>
  </si>
  <si>
    <t>Sr det</t>
  </si>
  <si>
    <t>Y</t>
  </si>
  <si>
    <t>Y det</t>
  </si>
  <si>
    <t>Zr</t>
  </si>
  <si>
    <t>Zr det</t>
  </si>
  <si>
    <t>Mo det</t>
  </si>
  <si>
    <t>Cd det</t>
  </si>
  <si>
    <t>Sn</t>
  </si>
  <si>
    <t>Sn det</t>
  </si>
  <si>
    <t>W det</t>
  </si>
  <si>
    <t>Th det</t>
  </si>
  <si>
    <t>U det</t>
  </si>
  <si>
    <t>Mg det</t>
  </si>
  <si>
    <t>Al det</t>
  </si>
  <si>
    <t>Si</t>
  </si>
  <si>
    <t>Si det</t>
  </si>
  <si>
    <t>Au</t>
  </si>
  <si>
    <t>Au det</t>
  </si>
  <si>
    <t>LE</t>
  </si>
  <si>
    <t>LE det</t>
  </si>
  <si>
    <t>4m</t>
  </si>
  <si>
    <t>#3</t>
  </si>
  <si>
    <t>Geochem</t>
  </si>
  <si>
    <t>#5</t>
  </si>
  <si>
    <t>#6</t>
  </si>
  <si>
    <t>#7</t>
  </si>
  <si>
    <t>#8</t>
  </si>
  <si>
    <t>#9</t>
  </si>
  <si>
    <t>#11</t>
  </si>
  <si>
    <t>#2</t>
  </si>
  <si>
    <t>#4</t>
  </si>
  <si>
    <t>#10</t>
  </si>
  <si>
    <t>#13</t>
  </si>
  <si>
    <t>#14</t>
  </si>
  <si>
    <t>#15</t>
  </si>
  <si>
    <t>#16</t>
  </si>
  <si>
    <t>#12</t>
  </si>
  <si>
    <t>Northing</t>
  </si>
  <si>
    <t>Easting</t>
  </si>
  <si>
    <t>m</t>
  </si>
  <si>
    <t>#17</t>
  </si>
  <si>
    <t>#18</t>
  </si>
  <si>
    <t>#19</t>
  </si>
  <si>
    <t>#20</t>
  </si>
  <si>
    <t>#21</t>
  </si>
  <si>
    <t>#22</t>
  </si>
  <si>
    <t>#23</t>
  </si>
  <si>
    <t>#24</t>
  </si>
  <si>
    <t>#25</t>
  </si>
  <si>
    <t>#26</t>
  </si>
  <si>
    <t>#27</t>
  </si>
  <si>
    <t>#29</t>
  </si>
  <si>
    <t>#30</t>
  </si>
  <si>
    <t>#31</t>
  </si>
  <si>
    <t>#32</t>
  </si>
  <si>
    <t>EL31354</t>
  </si>
  <si>
    <t>Limestone Creek</t>
  </si>
  <si>
    <t>EL31354_2019_A_03_SurfaceGeochemXRF</t>
  </si>
  <si>
    <t>GPS Point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</si>
</sst>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C09]dd\-mmm\-yy;@"/>
    <numFmt numFmtId="166" formatCode="d/mm/yyyy;@"/>
  </numFmts>
  <fonts count="5" x14ac:knownFonts="1">
    <font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/>
    </xf>
    <xf numFmtId="15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0" xfId="0" applyFont="1"/>
    <xf numFmtId="3" fontId="0" fillId="0" borderId="0" xfId="0" applyNumberFormat="1"/>
    <xf numFmtId="0" fontId="3" fillId="0" borderId="0" xfId="0" applyFont="1"/>
    <xf numFmtId="0" fontId="3" fillId="0" borderId="0" xfId="0" applyFont="1" applyAlignment="1">
      <alignment horizontal="left"/>
    </xf>
    <xf numFmtId="166" fontId="0" fillId="0" borderId="0" xfId="0" applyNumberFormat="1"/>
    <xf numFmtId="166" fontId="0" fillId="0" borderId="0" xfId="0" applyNumberFormat="1" applyAlignment="1">
      <alignment horizontal="left"/>
    </xf>
    <xf numFmtId="166" fontId="1" fillId="0" borderId="0" xfId="0" applyNumberFormat="1" applyFont="1" applyAlignment="1">
      <alignment horizontal="left"/>
    </xf>
    <xf numFmtId="166" fontId="3" fillId="0" borderId="0" xfId="0" applyNumberFormat="1" applyFont="1"/>
    <xf numFmtId="0" fontId="4" fillId="0" borderId="0" xfId="0" applyFont="1"/>
    <xf numFmtId="0" fontId="0" fillId="0" borderId="0" xfId="0" applyBorder="1"/>
    <xf numFmtId="0" fontId="4" fillId="0" borderId="0" xfId="0" applyFont="1" applyBorder="1"/>
    <xf numFmtId="1" fontId="4" fillId="0" borderId="0" xfId="0" applyNumberFormat="1" applyFont="1"/>
    <xf numFmtId="1" fontId="0" fillId="0" borderId="0" xfId="0" applyNumberFormat="1"/>
    <xf numFmtId="1" fontId="4" fillId="0" borderId="0" xfId="0" applyNumberFormat="1" applyFont="1" applyBorder="1"/>
    <xf numFmtId="1" fontId="0" fillId="0" borderId="0" xfId="0" applyNumberFormat="1" applyBorder="1"/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E100"/>
  <sheetViews>
    <sheetView tabSelected="1" topLeftCell="A28" workbookViewId="0">
      <selection activeCell="C36" sqref="C36"/>
    </sheetView>
  </sheetViews>
  <sheetFormatPr defaultColWidth="12.33203125" defaultRowHeight="14.4" x14ac:dyDescent="0.3"/>
  <cols>
    <col min="1" max="1" width="7.33203125" customWidth="1"/>
    <col min="2" max="2" width="26.5546875" customWidth="1"/>
    <col min="3" max="3" width="26.6640625" customWidth="1"/>
    <col min="4" max="4" width="11.77734375" style="10" customWidth="1"/>
    <col min="11" max="11" width="15.44140625" customWidth="1"/>
  </cols>
  <sheetData>
    <row r="1" spans="1:4" x14ac:dyDescent="0.3">
      <c r="A1" s="1" t="s">
        <v>0</v>
      </c>
      <c r="B1" s="1" t="s">
        <v>54</v>
      </c>
      <c r="C1" s="1">
        <v>1</v>
      </c>
    </row>
    <row r="2" spans="1:4" x14ac:dyDescent="0.3">
      <c r="A2" s="1" t="s">
        <v>1</v>
      </c>
      <c r="B2" s="1" t="s">
        <v>2</v>
      </c>
      <c r="C2" s="2">
        <v>43636</v>
      </c>
    </row>
    <row r="3" spans="1:4" x14ac:dyDescent="0.3">
      <c r="A3" s="1" t="s">
        <v>3</v>
      </c>
      <c r="B3" s="1" t="s">
        <v>4</v>
      </c>
      <c r="C3" s="3">
        <v>43598</v>
      </c>
    </row>
    <row r="4" spans="1:4" x14ac:dyDescent="0.3">
      <c r="A4" s="1" t="s">
        <v>5</v>
      </c>
      <c r="B4" s="1" t="s">
        <v>6</v>
      </c>
      <c r="C4" s="1" t="s">
        <v>7</v>
      </c>
    </row>
    <row r="5" spans="1:4" x14ac:dyDescent="0.3">
      <c r="A5" s="1" t="s">
        <v>8</v>
      </c>
      <c r="B5" s="1" t="s">
        <v>9</v>
      </c>
      <c r="C5" s="1" t="s">
        <v>202</v>
      </c>
    </row>
    <row r="6" spans="1:4" x14ac:dyDescent="0.3">
      <c r="A6" s="1" t="s">
        <v>10</v>
      </c>
      <c r="B6" s="1" t="s">
        <v>11</v>
      </c>
      <c r="C6" s="1" t="s">
        <v>55</v>
      </c>
    </row>
    <row r="7" spans="1:4" x14ac:dyDescent="0.3">
      <c r="A7" s="1" t="s">
        <v>12</v>
      </c>
      <c r="B7" s="1" t="s">
        <v>13</v>
      </c>
      <c r="C7" s="1" t="s">
        <v>203</v>
      </c>
    </row>
    <row r="8" spans="1:4" x14ac:dyDescent="0.3">
      <c r="A8" s="1" t="s">
        <v>14</v>
      </c>
      <c r="B8" s="1" t="s">
        <v>15</v>
      </c>
      <c r="C8" s="1" t="s">
        <v>55</v>
      </c>
    </row>
    <row r="9" spans="1:4" x14ac:dyDescent="0.3">
      <c r="A9" s="1" t="s">
        <v>75</v>
      </c>
      <c r="B9" s="1" t="s">
        <v>76</v>
      </c>
      <c r="C9" s="1" t="s">
        <v>109</v>
      </c>
    </row>
    <row r="10" spans="1:4" x14ac:dyDescent="0.3">
      <c r="A10" s="1" t="s">
        <v>77</v>
      </c>
      <c r="B10" s="1" t="s">
        <v>78</v>
      </c>
      <c r="C10" s="1">
        <v>5854</v>
      </c>
      <c r="D10" s="11"/>
    </row>
    <row r="11" spans="1:4" x14ac:dyDescent="0.3">
      <c r="A11" s="1" t="s">
        <v>79</v>
      </c>
      <c r="B11" s="1" t="s">
        <v>80</v>
      </c>
      <c r="C11" s="1"/>
    </row>
    <row r="12" spans="1:4" x14ac:dyDescent="0.3">
      <c r="A12" s="1" t="s">
        <v>81</v>
      </c>
      <c r="B12" s="1" t="s">
        <v>82</v>
      </c>
      <c r="C12" s="1"/>
      <c r="D12" s="12"/>
    </row>
    <row r="13" spans="1:4" x14ac:dyDescent="0.3">
      <c r="A13" s="1" t="s">
        <v>16</v>
      </c>
      <c r="B13" s="1" t="s">
        <v>17</v>
      </c>
      <c r="C13" s="2">
        <v>42795</v>
      </c>
    </row>
    <row r="14" spans="1:4" x14ac:dyDescent="0.3">
      <c r="A14" s="1" t="s">
        <v>18</v>
      </c>
      <c r="B14" s="1" t="s">
        <v>19</v>
      </c>
      <c r="C14" s="2">
        <v>43447</v>
      </c>
    </row>
    <row r="15" spans="1:4" x14ac:dyDescent="0.3">
      <c r="A15" s="1" t="s">
        <v>20</v>
      </c>
      <c r="B15" s="1" t="s">
        <v>21</v>
      </c>
      <c r="C15" s="1" t="s">
        <v>83</v>
      </c>
    </row>
    <row r="16" spans="1:4" x14ac:dyDescent="0.3">
      <c r="A16" s="1" t="s">
        <v>22</v>
      </c>
      <c r="B16" s="1" t="s">
        <v>23</v>
      </c>
      <c r="C16" s="1">
        <v>62</v>
      </c>
    </row>
    <row r="17" spans="1:5" x14ac:dyDescent="0.3">
      <c r="A17" s="1" t="s">
        <v>24</v>
      </c>
      <c r="B17" s="1" t="s">
        <v>25</v>
      </c>
      <c r="C17" s="2">
        <v>43636</v>
      </c>
    </row>
    <row r="18" spans="1:5" x14ac:dyDescent="0.3">
      <c r="A18" s="6" t="s">
        <v>26</v>
      </c>
      <c r="B18" s="6" t="s">
        <v>84</v>
      </c>
      <c r="C18" s="1" t="s">
        <v>204</v>
      </c>
    </row>
    <row r="19" spans="1:5" x14ac:dyDescent="0.3">
      <c r="A19" s="1" t="s">
        <v>85</v>
      </c>
      <c r="B19" s="1" t="s">
        <v>84</v>
      </c>
      <c r="C19" s="1" t="s">
        <v>204</v>
      </c>
    </row>
    <row r="20" spans="1:5" x14ac:dyDescent="0.3">
      <c r="A20" s="1" t="s">
        <v>86</v>
      </c>
      <c r="B20" s="1" t="s">
        <v>87</v>
      </c>
      <c r="C20" s="1" t="s">
        <v>88</v>
      </c>
    </row>
    <row r="21" spans="1:5" x14ac:dyDescent="0.3">
      <c r="A21" s="1" t="s">
        <v>89</v>
      </c>
      <c r="B21" s="1" t="s">
        <v>90</v>
      </c>
      <c r="C21" s="1" t="s">
        <v>91</v>
      </c>
    </row>
    <row r="22" spans="1:5" x14ac:dyDescent="0.3">
      <c r="A22" s="1" t="s">
        <v>92</v>
      </c>
      <c r="B22" s="1" t="s">
        <v>93</v>
      </c>
      <c r="C22" s="1" t="s">
        <v>94</v>
      </c>
    </row>
    <row r="23" spans="1:5" x14ac:dyDescent="0.3">
      <c r="A23" s="1" t="s">
        <v>95</v>
      </c>
      <c r="B23" s="1" t="s">
        <v>96</v>
      </c>
      <c r="C23" s="1" t="s">
        <v>97</v>
      </c>
    </row>
    <row r="24" spans="1:5" x14ac:dyDescent="0.3">
      <c r="A24" s="1" t="s">
        <v>98</v>
      </c>
      <c r="B24" s="1" t="s">
        <v>99</v>
      </c>
      <c r="C24" s="1" t="s">
        <v>100</v>
      </c>
    </row>
    <row r="25" spans="1:5" x14ac:dyDescent="0.3">
      <c r="A25" s="1" t="s">
        <v>101</v>
      </c>
      <c r="B25" s="1" t="s">
        <v>102</v>
      </c>
      <c r="C25" s="1">
        <v>53</v>
      </c>
    </row>
    <row r="26" spans="1:5" x14ac:dyDescent="0.3">
      <c r="A26" s="6" t="s">
        <v>103</v>
      </c>
      <c r="B26" s="6" t="s">
        <v>104</v>
      </c>
      <c r="C26" s="6" t="s">
        <v>110</v>
      </c>
    </row>
    <row r="27" spans="1:5" x14ac:dyDescent="0.3">
      <c r="A27" s="1" t="s">
        <v>27</v>
      </c>
      <c r="B27" s="1" t="s">
        <v>28</v>
      </c>
      <c r="C27" s="1" t="s">
        <v>105</v>
      </c>
      <c r="D27" s="12"/>
    </row>
    <row r="28" spans="1:5" x14ac:dyDescent="0.3">
      <c r="A28" s="1" t="s">
        <v>29</v>
      </c>
      <c r="B28" s="1" t="s">
        <v>30</v>
      </c>
      <c r="C28" s="1" t="s">
        <v>105</v>
      </c>
      <c r="D28" s="12" t="s">
        <v>106</v>
      </c>
      <c r="E28" s="1"/>
    </row>
    <row r="29" spans="1:5" x14ac:dyDescent="0.3">
      <c r="A29" s="1" t="s">
        <v>31</v>
      </c>
      <c r="B29" s="1" t="s">
        <v>32</v>
      </c>
      <c r="C29" s="1" t="s">
        <v>112</v>
      </c>
      <c r="D29" s="12"/>
    </row>
    <row r="30" spans="1:5" x14ac:dyDescent="0.3">
      <c r="A30" s="1" t="s">
        <v>33</v>
      </c>
      <c r="B30" s="1" t="s">
        <v>34</v>
      </c>
      <c r="C30" s="1" t="s">
        <v>111</v>
      </c>
      <c r="D30" s="12"/>
    </row>
    <row r="31" spans="1:5" x14ac:dyDescent="0.3">
      <c r="A31" s="1" t="s">
        <v>35</v>
      </c>
      <c r="B31" s="1" t="s">
        <v>36</v>
      </c>
      <c r="C31" s="1" t="s">
        <v>113</v>
      </c>
      <c r="D31" s="12"/>
    </row>
    <row r="32" spans="1:5" x14ac:dyDescent="0.3">
      <c r="A32" s="1" t="s">
        <v>37</v>
      </c>
      <c r="B32" s="1" t="s">
        <v>38</v>
      </c>
      <c r="C32" s="1" t="s">
        <v>114</v>
      </c>
      <c r="D32" s="12" t="s">
        <v>115</v>
      </c>
      <c r="E32" s="1"/>
    </row>
    <row r="33" spans="1:83" x14ac:dyDescent="0.3">
      <c r="A33" s="1" t="s">
        <v>39</v>
      </c>
      <c r="B33" s="1" t="s">
        <v>40</v>
      </c>
      <c r="C33" s="1" t="s">
        <v>113</v>
      </c>
      <c r="D33" s="12"/>
    </row>
    <row r="34" spans="1:83" s="5" customFormat="1" x14ac:dyDescent="0.3">
      <c r="A34" s="4" t="s">
        <v>41</v>
      </c>
      <c r="B34" s="4" t="s">
        <v>42</v>
      </c>
      <c r="C34" s="4" t="s">
        <v>28</v>
      </c>
      <c r="D34" s="13" t="s">
        <v>205</v>
      </c>
      <c r="E34" s="8" t="s">
        <v>116</v>
      </c>
      <c r="F34" s="5" t="s">
        <v>184</v>
      </c>
      <c r="G34" s="5" t="s">
        <v>185</v>
      </c>
      <c r="H34" s="8" t="s">
        <v>120</v>
      </c>
      <c r="I34" s="8" t="s">
        <v>117</v>
      </c>
      <c r="J34" s="8" t="s">
        <v>118</v>
      </c>
      <c r="K34" s="8" t="s">
        <v>119</v>
      </c>
      <c r="L34" s="8" t="s">
        <v>44</v>
      </c>
      <c r="M34" s="8" t="s">
        <v>121</v>
      </c>
      <c r="N34" s="8" t="s">
        <v>45</v>
      </c>
      <c r="O34" s="8" t="s">
        <v>122</v>
      </c>
      <c r="P34" s="8" t="s">
        <v>46</v>
      </c>
      <c r="Q34" s="8" t="s">
        <v>123</v>
      </c>
      <c r="R34" s="8" t="s">
        <v>60</v>
      </c>
      <c r="S34" s="8" t="s">
        <v>124</v>
      </c>
      <c r="T34" s="8" t="s">
        <v>61</v>
      </c>
      <c r="U34" s="8" t="s">
        <v>125</v>
      </c>
      <c r="V34" s="8" t="s">
        <v>56</v>
      </c>
      <c r="W34" s="8" t="s">
        <v>126</v>
      </c>
      <c r="X34" s="8" t="s">
        <v>127</v>
      </c>
      <c r="Y34" s="8" t="s">
        <v>128</v>
      </c>
      <c r="Z34" s="8" t="s">
        <v>62</v>
      </c>
      <c r="AA34" s="8" t="s">
        <v>129</v>
      </c>
      <c r="AB34" s="8" t="s">
        <v>130</v>
      </c>
      <c r="AC34" s="8" t="s">
        <v>131</v>
      </c>
      <c r="AD34" s="8" t="s">
        <v>51</v>
      </c>
      <c r="AE34" s="8" t="s">
        <v>132</v>
      </c>
      <c r="AF34" s="8" t="s">
        <v>58</v>
      </c>
      <c r="AG34" s="8" t="s">
        <v>133</v>
      </c>
      <c r="AH34" s="8" t="s">
        <v>134</v>
      </c>
      <c r="AI34" s="8" t="s">
        <v>135</v>
      </c>
      <c r="AJ34" s="8" t="s">
        <v>74</v>
      </c>
      <c r="AK34" s="8" t="s">
        <v>136</v>
      </c>
      <c r="AL34" s="8" t="s">
        <v>43</v>
      </c>
      <c r="AM34" s="8" t="s">
        <v>137</v>
      </c>
      <c r="AN34" s="8" t="s">
        <v>68</v>
      </c>
      <c r="AO34" s="8" t="s">
        <v>138</v>
      </c>
      <c r="AP34" s="8" t="s">
        <v>69</v>
      </c>
      <c r="AQ34" s="8" t="s">
        <v>139</v>
      </c>
      <c r="AR34" s="8" t="s">
        <v>67</v>
      </c>
      <c r="AS34" s="8" t="s">
        <v>140</v>
      </c>
      <c r="AT34" s="8" t="s">
        <v>65</v>
      </c>
      <c r="AU34" s="8" t="s">
        <v>141</v>
      </c>
      <c r="AV34" s="8" t="s">
        <v>59</v>
      </c>
      <c r="AW34" s="8" t="s">
        <v>142</v>
      </c>
      <c r="AX34" s="8" t="s">
        <v>57</v>
      </c>
      <c r="AY34" s="8" t="s">
        <v>143</v>
      </c>
      <c r="AZ34" s="8" t="s">
        <v>66</v>
      </c>
      <c r="BA34" s="8" t="s">
        <v>144</v>
      </c>
      <c r="BB34" s="8" t="s">
        <v>145</v>
      </c>
      <c r="BC34" s="8" t="s">
        <v>146</v>
      </c>
      <c r="BD34" s="8" t="s">
        <v>108</v>
      </c>
      <c r="BE34" s="8" t="s">
        <v>147</v>
      </c>
      <c r="BF34" s="8" t="s">
        <v>148</v>
      </c>
      <c r="BG34" s="8" t="s">
        <v>149</v>
      </c>
      <c r="BH34" s="8" t="s">
        <v>150</v>
      </c>
      <c r="BI34" s="8" t="s">
        <v>151</v>
      </c>
      <c r="BJ34" s="8" t="s">
        <v>64</v>
      </c>
      <c r="BK34" s="8" t="s">
        <v>152</v>
      </c>
      <c r="BL34" s="8" t="s">
        <v>63</v>
      </c>
      <c r="BM34" s="8" t="s">
        <v>153</v>
      </c>
      <c r="BN34" s="8" t="s">
        <v>154</v>
      </c>
      <c r="BO34" s="8" t="s">
        <v>155</v>
      </c>
      <c r="BP34" s="8" t="s">
        <v>70</v>
      </c>
      <c r="BQ34" s="8" t="s">
        <v>156</v>
      </c>
      <c r="BR34" s="8" t="s">
        <v>72</v>
      </c>
      <c r="BS34" s="8" t="s">
        <v>157</v>
      </c>
      <c r="BT34" s="8" t="s">
        <v>73</v>
      </c>
      <c r="BU34" s="8" t="s">
        <v>158</v>
      </c>
      <c r="BV34" s="8" t="s">
        <v>71</v>
      </c>
      <c r="BW34" s="8" t="s">
        <v>159</v>
      </c>
      <c r="BX34" s="8" t="s">
        <v>107</v>
      </c>
      <c r="BY34" s="8" t="s">
        <v>160</v>
      </c>
      <c r="BZ34" s="8" t="s">
        <v>161</v>
      </c>
      <c r="CA34" s="8" t="s">
        <v>162</v>
      </c>
      <c r="CB34" s="8" t="s">
        <v>163</v>
      </c>
      <c r="CC34" s="8" t="s">
        <v>164</v>
      </c>
      <c r="CD34" s="8" t="s">
        <v>165</v>
      </c>
      <c r="CE34" s="8" t="s">
        <v>166</v>
      </c>
    </row>
    <row r="35" spans="1:83" s="5" customFormat="1" x14ac:dyDescent="0.3">
      <c r="A35" s="4" t="s">
        <v>47</v>
      </c>
      <c r="C35" s="7"/>
      <c r="D35" s="10"/>
      <c r="E35" s="9"/>
      <c r="F35" s="5" t="s">
        <v>186</v>
      </c>
      <c r="G35" s="5" t="s">
        <v>186</v>
      </c>
      <c r="H35" s="8"/>
      <c r="I35" s="8"/>
      <c r="J35" s="8"/>
      <c r="K35" s="8"/>
      <c r="L35" s="8" t="s">
        <v>48</v>
      </c>
      <c r="M35" s="8" t="s">
        <v>48</v>
      </c>
      <c r="N35" s="8" t="s">
        <v>48</v>
      </c>
      <c r="O35" s="8" t="s">
        <v>48</v>
      </c>
      <c r="P35" s="8" t="s">
        <v>48</v>
      </c>
      <c r="Q35" s="8" t="s">
        <v>48</v>
      </c>
      <c r="R35" s="8" t="s">
        <v>48</v>
      </c>
      <c r="S35" s="8" t="s">
        <v>48</v>
      </c>
      <c r="T35" s="8" t="s">
        <v>48</v>
      </c>
      <c r="U35" s="8" t="s">
        <v>48</v>
      </c>
      <c r="V35" s="8" t="s">
        <v>48</v>
      </c>
      <c r="W35" s="8" t="s">
        <v>48</v>
      </c>
      <c r="X35" s="8" t="s">
        <v>48</v>
      </c>
      <c r="Y35" s="8" t="s">
        <v>48</v>
      </c>
      <c r="Z35" s="8" t="s">
        <v>48</v>
      </c>
      <c r="AA35" s="8" t="s">
        <v>48</v>
      </c>
      <c r="AB35" s="8" t="s">
        <v>48</v>
      </c>
      <c r="AC35" s="8" t="s">
        <v>48</v>
      </c>
      <c r="AD35" s="8" t="s">
        <v>48</v>
      </c>
      <c r="AE35" s="8" t="s">
        <v>48</v>
      </c>
      <c r="AF35" s="8" t="s">
        <v>48</v>
      </c>
      <c r="AG35" s="8" t="s">
        <v>48</v>
      </c>
      <c r="AH35" s="8" t="s">
        <v>48</v>
      </c>
      <c r="AI35" s="8" t="s">
        <v>48</v>
      </c>
      <c r="AJ35" s="8" t="s">
        <v>48</v>
      </c>
      <c r="AK35" s="8" t="s">
        <v>48</v>
      </c>
      <c r="AL35" s="8" t="s">
        <v>48</v>
      </c>
      <c r="AM35" s="8" t="s">
        <v>48</v>
      </c>
      <c r="AN35" s="8" t="s">
        <v>48</v>
      </c>
      <c r="AO35" s="8" t="s">
        <v>48</v>
      </c>
      <c r="AP35" s="8" t="s">
        <v>48</v>
      </c>
      <c r="AQ35" s="8" t="s">
        <v>48</v>
      </c>
      <c r="AR35" s="8" t="s">
        <v>48</v>
      </c>
      <c r="AS35" s="8" t="s">
        <v>48</v>
      </c>
      <c r="AT35" s="8" t="s">
        <v>48</v>
      </c>
      <c r="AU35" s="8" t="s">
        <v>48</v>
      </c>
      <c r="AV35" s="8" t="s">
        <v>48</v>
      </c>
      <c r="AW35" s="8" t="s">
        <v>48</v>
      </c>
      <c r="AX35" s="8" t="s">
        <v>48</v>
      </c>
      <c r="AY35" s="8" t="s">
        <v>48</v>
      </c>
      <c r="AZ35" s="8" t="s">
        <v>48</v>
      </c>
      <c r="BA35" s="8" t="s">
        <v>48</v>
      </c>
      <c r="BB35" s="8" t="s">
        <v>48</v>
      </c>
      <c r="BC35" s="8" t="s">
        <v>48</v>
      </c>
      <c r="BD35" s="8" t="s">
        <v>48</v>
      </c>
      <c r="BE35" s="8" t="s">
        <v>48</v>
      </c>
      <c r="BF35" s="8" t="s">
        <v>48</v>
      </c>
      <c r="BG35" s="8" t="s">
        <v>48</v>
      </c>
      <c r="BH35" s="8" t="s">
        <v>48</v>
      </c>
      <c r="BI35" s="8" t="s">
        <v>48</v>
      </c>
      <c r="BJ35" s="8" t="s">
        <v>48</v>
      </c>
      <c r="BK35" s="8" t="s">
        <v>48</v>
      </c>
      <c r="BL35" s="8" t="s">
        <v>48</v>
      </c>
      <c r="BM35" s="8" t="s">
        <v>48</v>
      </c>
      <c r="BN35" s="8" t="s">
        <v>48</v>
      </c>
      <c r="BO35" s="8" t="s">
        <v>48</v>
      </c>
      <c r="BP35" s="8" t="s">
        <v>48</v>
      </c>
      <c r="BQ35" s="8" t="s">
        <v>48</v>
      </c>
      <c r="BR35" s="8" t="s">
        <v>48</v>
      </c>
      <c r="BS35" s="8" t="s">
        <v>48</v>
      </c>
      <c r="BT35" s="8" t="s">
        <v>48</v>
      </c>
      <c r="BU35" s="8" t="s">
        <v>48</v>
      </c>
      <c r="BV35" s="8" t="s">
        <v>48</v>
      </c>
      <c r="BW35" s="8" t="s">
        <v>48</v>
      </c>
      <c r="BX35" s="8" t="s">
        <v>48</v>
      </c>
      <c r="BY35" s="8" t="s">
        <v>48</v>
      </c>
      <c r="BZ35" s="8" t="s">
        <v>48</v>
      </c>
      <c r="CA35" s="8" t="s">
        <v>48</v>
      </c>
      <c r="CB35" s="8" t="s">
        <v>48</v>
      </c>
      <c r="CC35" s="8" t="s">
        <v>48</v>
      </c>
      <c r="CD35" s="8" t="s">
        <v>48</v>
      </c>
      <c r="CE35" s="8" t="s">
        <v>48</v>
      </c>
    </row>
    <row r="36" spans="1:83" s="5" customFormat="1" x14ac:dyDescent="0.3">
      <c r="A36" s="4" t="s">
        <v>49</v>
      </c>
      <c r="C36" s="7"/>
      <c r="D36" s="10"/>
      <c r="E36" s="8"/>
      <c r="H36" s="8"/>
      <c r="I36" s="8"/>
      <c r="J36" s="8"/>
      <c r="K36" s="8"/>
      <c r="L36" s="8" t="s">
        <v>113</v>
      </c>
      <c r="M36" s="8" t="s">
        <v>113</v>
      </c>
      <c r="N36" s="8" t="s">
        <v>113</v>
      </c>
      <c r="O36" s="8" t="s">
        <v>113</v>
      </c>
      <c r="P36" s="8" t="s">
        <v>113</v>
      </c>
      <c r="Q36" s="8" t="s">
        <v>113</v>
      </c>
      <c r="R36" s="8" t="s">
        <v>113</v>
      </c>
      <c r="S36" s="8" t="s">
        <v>113</v>
      </c>
      <c r="T36" s="8" t="s">
        <v>113</v>
      </c>
      <c r="U36" s="8" t="s">
        <v>113</v>
      </c>
      <c r="V36" s="8" t="s">
        <v>113</v>
      </c>
      <c r="W36" s="8" t="s">
        <v>113</v>
      </c>
      <c r="X36" s="8" t="s">
        <v>113</v>
      </c>
      <c r="Y36" s="8" t="s">
        <v>113</v>
      </c>
      <c r="Z36" s="8" t="s">
        <v>113</v>
      </c>
      <c r="AA36" s="8" t="s">
        <v>113</v>
      </c>
      <c r="AB36" s="8" t="s">
        <v>113</v>
      </c>
      <c r="AC36" s="8" t="s">
        <v>113</v>
      </c>
      <c r="AD36" s="8" t="s">
        <v>113</v>
      </c>
      <c r="AE36" s="8" t="s">
        <v>113</v>
      </c>
      <c r="AF36" s="8" t="s">
        <v>113</v>
      </c>
      <c r="AG36" s="8" t="s">
        <v>113</v>
      </c>
      <c r="AH36" s="8" t="s">
        <v>113</v>
      </c>
      <c r="AI36" s="8" t="s">
        <v>113</v>
      </c>
      <c r="AJ36" s="8" t="s">
        <v>113</v>
      </c>
      <c r="AK36" s="8" t="s">
        <v>113</v>
      </c>
      <c r="AL36" s="8" t="s">
        <v>113</v>
      </c>
      <c r="AM36" s="8" t="s">
        <v>113</v>
      </c>
      <c r="AN36" s="8" t="s">
        <v>113</v>
      </c>
      <c r="AO36" s="8" t="s">
        <v>113</v>
      </c>
      <c r="AP36" s="8" t="s">
        <v>113</v>
      </c>
      <c r="AQ36" s="8" t="s">
        <v>113</v>
      </c>
      <c r="AR36" s="8" t="s">
        <v>113</v>
      </c>
      <c r="AS36" s="8" t="s">
        <v>113</v>
      </c>
      <c r="AT36" s="8" t="s">
        <v>113</v>
      </c>
      <c r="AU36" s="8" t="s">
        <v>113</v>
      </c>
      <c r="AV36" s="8" t="s">
        <v>113</v>
      </c>
      <c r="AW36" s="8" t="s">
        <v>113</v>
      </c>
      <c r="AX36" s="8" t="s">
        <v>113</v>
      </c>
      <c r="AY36" s="8" t="s">
        <v>113</v>
      </c>
      <c r="AZ36" s="8" t="s">
        <v>113</v>
      </c>
      <c r="BA36" s="8" t="s">
        <v>113</v>
      </c>
      <c r="BB36" s="8" t="s">
        <v>113</v>
      </c>
      <c r="BC36" s="8" t="s">
        <v>113</v>
      </c>
      <c r="BD36" s="8" t="s">
        <v>113</v>
      </c>
      <c r="BE36" s="8" t="s">
        <v>113</v>
      </c>
      <c r="BF36" s="8" t="s">
        <v>113</v>
      </c>
      <c r="BG36" s="8" t="s">
        <v>113</v>
      </c>
      <c r="BH36" s="8" t="s">
        <v>113</v>
      </c>
      <c r="BI36" s="8" t="s">
        <v>113</v>
      </c>
      <c r="BJ36" s="8" t="s">
        <v>113</v>
      </c>
      <c r="BK36" s="8" t="s">
        <v>113</v>
      </c>
      <c r="BL36" s="8" t="s">
        <v>113</v>
      </c>
      <c r="BM36" s="8" t="s">
        <v>113</v>
      </c>
      <c r="BN36" s="8" t="s">
        <v>113</v>
      </c>
      <c r="BO36" s="8" t="s">
        <v>113</v>
      </c>
      <c r="BP36" s="8" t="s">
        <v>113</v>
      </c>
      <c r="BQ36" s="8" t="s">
        <v>113</v>
      </c>
      <c r="BR36" s="8" t="s">
        <v>113</v>
      </c>
      <c r="BS36" s="8" t="s">
        <v>113</v>
      </c>
      <c r="BT36" s="8" t="s">
        <v>113</v>
      </c>
      <c r="BU36" s="8" t="s">
        <v>113</v>
      </c>
      <c r="BV36" s="8" t="s">
        <v>113</v>
      </c>
      <c r="BW36" s="8" t="s">
        <v>113</v>
      </c>
      <c r="BX36" s="8" t="s">
        <v>113</v>
      </c>
      <c r="BY36" s="8" t="s">
        <v>113</v>
      </c>
      <c r="BZ36" s="8" t="s">
        <v>113</v>
      </c>
      <c r="CA36" s="8" t="s">
        <v>113</v>
      </c>
      <c r="CB36" s="8" t="s">
        <v>113</v>
      </c>
      <c r="CC36" s="8" t="s">
        <v>113</v>
      </c>
      <c r="CD36" s="8" t="s">
        <v>113</v>
      </c>
      <c r="CE36" s="8" t="s">
        <v>113</v>
      </c>
    </row>
    <row r="37" spans="1:83" s="5" customFormat="1" x14ac:dyDescent="0.3">
      <c r="A37" s="4" t="s">
        <v>50</v>
      </c>
      <c r="C37" s="7"/>
      <c r="D37" s="10"/>
      <c r="F37" s="5" t="s">
        <v>167</v>
      </c>
      <c r="G37" s="5" t="s">
        <v>167</v>
      </c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</row>
    <row r="38" spans="1:83" x14ac:dyDescent="0.3">
      <c r="A38" t="s">
        <v>52</v>
      </c>
      <c r="B38">
        <v>715</v>
      </c>
      <c r="C38" t="s">
        <v>105</v>
      </c>
      <c r="D38" s="21">
        <v>1524</v>
      </c>
      <c r="E38" s="14" t="s">
        <v>177</v>
      </c>
      <c r="F38" s="17">
        <v>8244753.6399999997</v>
      </c>
      <c r="G38" s="18">
        <v>557606.56000000006</v>
      </c>
      <c r="H38" t="s">
        <v>169</v>
      </c>
      <c r="I38">
        <v>18.690000000000001</v>
      </c>
      <c r="J38">
        <v>19.47</v>
      </c>
      <c r="K38">
        <v>38.15</v>
      </c>
      <c r="L38">
        <v>95.24</v>
      </c>
      <c r="M38">
        <v>13.71</v>
      </c>
      <c r="N38">
        <v>-1</v>
      </c>
      <c r="O38">
        <v>167.73</v>
      </c>
      <c r="P38">
        <v>-1</v>
      </c>
      <c r="Q38">
        <v>15.6</v>
      </c>
      <c r="R38">
        <v>91.78</v>
      </c>
      <c r="S38">
        <v>11.83</v>
      </c>
      <c r="T38">
        <v>-1</v>
      </c>
      <c r="U38">
        <v>464.45</v>
      </c>
      <c r="V38">
        <v>-1</v>
      </c>
      <c r="W38">
        <v>196.22</v>
      </c>
      <c r="X38">
        <v>-1</v>
      </c>
      <c r="Y38">
        <v>3.38</v>
      </c>
      <c r="Z38">
        <v>-1</v>
      </c>
      <c r="AA38">
        <v>153.38</v>
      </c>
      <c r="AB38">
        <v>-1</v>
      </c>
      <c r="AC38">
        <v>84.57</v>
      </c>
      <c r="AD38">
        <v>-1</v>
      </c>
      <c r="AE38">
        <v>635.04</v>
      </c>
      <c r="AF38">
        <v>-1</v>
      </c>
      <c r="AG38">
        <v>503.92</v>
      </c>
      <c r="AH38">
        <v>-1</v>
      </c>
      <c r="AI38">
        <v>4605.8100000000004</v>
      </c>
      <c r="AJ38">
        <v>15297.45</v>
      </c>
      <c r="AK38">
        <v>123.5</v>
      </c>
      <c r="AL38">
        <v>-1</v>
      </c>
      <c r="AM38">
        <v>1669.1</v>
      </c>
      <c r="AN38">
        <v>961.62</v>
      </c>
      <c r="AO38">
        <v>84.33</v>
      </c>
      <c r="AP38">
        <v>326.14</v>
      </c>
      <c r="AQ38">
        <v>36.659999999999997</v>
      </c>
      <c r="AR38">
        <v>-1</v>
      </c>
      <c r="AS38">
        <v>124.18</v>
      </c>
      <c r="AT38">
        <v>24707.51</v>
      </c>
      <c r="AU38">
        <v>152.5</v>
      </c>
      <c r="AV38">
        <v>627414.84</v>
      </c>
      <c r="AW38">
        <v>1821.78</v>
      </c>
      <c r="AX38">
        <v>-1</v>
      </c>
      <c r="AY38">
        <v>937.85</v>
      </c>
      <c r="AZ38">
        <v>-1</v>
      </c>
      <c r="BA38">
        <v>28.59</v>
      </c>
      <c r="BB38">
        <v>38.19</v>
      </c>
      <c r="BC38">
        <v>5.36</v>
      </c>
      <c r="BD38">
        <v>91.57</v>
      </c>
      <c r="BE38">
        <v>3.51</v>
      </c>
      <c r="BF38">
        <v>32.36</v>
      </c>
      <c r="BG38">
        <v>2.96</v>
      </c>
      <c r="BH38">
        <v>41.84</v>
      </c>
      <c r="BI38">
        <v>3.47</v>
      </c>
      <c r="BJ38">
        <v>15.6</v>
      </c>
      <c r="BK38">
        <v>2.57</v>
      </c>
      <c r="BL38">
        <v>-1</v>
      </c>
      <c r="BM38">
        <v>405.71</v>
      </c>
      <c r="BN38">
        <v>-1</v>
      </c>
      <c r="BO38">
        <v>504.62</v>
      </c>
      <c r="BP38">
        <v>-1</v>
      </c>
      <c r="BQ38">
        <v>88.98</v>
      </c>
      <c r="BR38">
        <v>-1</v>
      </c>
      <c r="BS38">
        <v>105.12</v>
      </c>
      <c r="BT38">
        <v>-1</v>
      </c>
      <c r="BU38">
        <v>82.33</v>
      </c>
      <c r="BV38">
        <v>-1</v>
      </c>
      <c r="BW38">
        <v>34258.11</v>
      </c>
      <c r="BX38">
        <v>56169.37</v>
      </c>
      <c r="BY38">
        <v>1519.96</v>
      </c>
      <c r="BZ38">
        <v>114095.23</v>
      </c>
      <c r="CA38">
        <v>890.96</v>
      </c>
      <c r="CB38">
        <v>-1</v>
      </c>
      <c r="CC38">
        <v>49.67</v>
      </c>
      <c r="CD38">
        <v>160621.26</v>
      </c>
      <c r="CE38">
        <v>1859.97</v>
      </c>
    </row>
    <row r="39" spans="1:83" x14ac:dyDescent="0.3">
      <c r="A39" t="s">
        <v>52</v>
      </c>
      <c r="B39" s="15">
        <f>B38+1</f>
        <v>716</v>
      </c>
      <c r="C39" t="s">
        <v>105</v>
      </c>
      <c r="D39" s="21">
        <v>1526</v>
      </c>
      <c r="E39" s="16" t="s">
        <v>170</v>
      </c>
      <c r="F39" s="19">
        <v>8244960.25</v>
      </c>
      <c r="G39" s="18">
        <v>557354.64</v>
      </c>
      <c r="H39" t="s">
        <v>169</v>
      </c>
      <c r="I39">
        <v>18.37</v>
      </c>
      <c r="J39">
        <v>19.920000000000002</v>
      </c>
      <c r="K39">
        <v>38.28</v>
      </c>
      <c r="L39">
        <v>14.44</v>
      </c>
      <c r="M39">
        <v>4.8099999999999996</v>
      </c>
      <c r="N39">
        <v>65.14</v>
      </c>
      <c r="O39">
        <v>2.71</v>
      </c>
      <c r="P39">
        <v>19.8</v>
      </c>
      <c r="Q39">
        <v>2.4900000000000002</v>
      </c>
      <c r="R39">
        <v>-1</v>
      </c>
      <c r="S39">
        <v>67.34</v>
      </c>
      <c r="T39">
        <v>-1</v>
      </c>
      <c r="U39">
        <v>2969.44</v>
      </c>
      <c r="V39">
        <v>-1</v>
      </c>
      <c r="W39">
        <v>1194.3399999999999</v>
      </c>
      <c r="X39">
        <v>-1</v>
      </c>
      <c r="Y39">
        <v>13.13</v>
      </c>
      <c r="Z39">
        <v>-1</v>
      </c>
      <c r="AA39">
        <v>629.71</v>
      </c>
      <c r="AB39">
        <v>-1</v>
      </c>
      <c r="AC39">
        <v>322.92</v>
      </c>
      <c r="AD39">
        <v>-1</v>
      </c>
      <c r="AE39">
        <v>543.87</v>
      </c>
      <c r="AF39">
        <v>-1</v>
      </c>
      <c r="AG39">
        <v>461.24</v>
      </c>
      <c r="AH39">
        <v>-1</v>
      </c>
      <c r="AI39">
        <v>3488.94</v>
      </c>
      <c r="AJ39">
        <v>-1</v>
      </c>
      <c r="AK39">
        <v>1002.93</v>
      </c>
      <c r="AL39">
        <v>-1</v>
      </c>
      <c r="AM39">
        <v>1150.24</v>
      </c>
      <c r="AN39">
        <v>-1</v>
      </c>
      <c r="AO39">
        <v>2688.32</v>
      </c>
      <c r="AP39">
        <v>-1</v>
      </c>
      <c r="AQ39">
        <v>296.64999999999998</v>
      </c>
      <c r="AR39">
        <v>-1</v>
      </c>
      <c r="AS39">
        <v>166.67</v>
      </c>
      <c r="AT39">
        <v>-1</v>
      </c>
      <c r="AU39">
        <v>3851.29</v>
      </c>
      <c r="AV39">
        <v>8544.18</v>
      </c>
      <c r="AW39">
        <v>90.65</v>
      </c>
      <c r="AX39">
        <v>-1</v>
      </c>
      <c r="AY39">
        <v>333.01</v>
      </c>
      <c r="AZ39">
        <v>-1</v>
      </c>
      <c r="BA39">
        <v>92.34</v>
      </c>
      <c r="BB39">
        <v>-1</v>
      </c>
      <c r="BC39">
        <v>39.79</v>
      </c>
      <c r="BD39">
        <v>3.27</v>
      </c>
      <c r="BE39">
        <v>0.68</v>
      </c>
      <c r="BF39">
        <v>4.45</v>
      </c>
      <c r="BG39">
        <v>0.89</v>
      </c>
      <c r="BH39">
        <v>5.36</v>
      </c>
      <c r="BI39">
        <v>1.18</v>
      </c>
      <c r="BJ39">
        <v>9.75</v>
      </c>
      <c r="BK39">
        <v>1.08</v>
      </c>
      <c r="BL39">
        <v>-1</v>
      </c>
      <c r="BM39">
        <v>2498.36</v>
      </c>
      <c r="BN39">
        <v>-1</v>
      </c>
      <c r="BO39">
        <v>3187.82</v>
      </c>
      <c r="BP39">
        <v>-1</v>
      </c>
      <c r="BQ39">
        <v>340.1</v>
      </c>
      <c r="BR39">
        <v>22.49</v>
      </c>
      <c r="BS39">
        <v>4.03</v>
      </c>
      <c r="BT39">
        <v>5.48</v>
      </c>
      <c r="BU39">
        <v>1.78</v>
      </c>
      <c r="BV39">
        <v>-1</v>
      </c>
      <c r="BW39">
        <v>30578.37</v>
      </c>
      <c r="BX39">
        <v>-1</v>
      </c>
      <c r="BY39">
        <v>5110.63</v>
      </c>
      <c r="BZ39">
        <v>362900.84</v>
      </c>
      <c r="CA39">
        <v>1566.7</v>
      </c>
      <c r="CB39">
        <v>-1</v>
      </c>
      <c r="CC39">
        <v>203.67</v>
      </c>
      <c r="CD39">
        <v>628404.78</v>
      </c>
      <c r="CE39">
        <v>1584.93</v>
      </c>
    </row>
    <row r="40" spans="1:83" x14ac:dyDescent="0.3">
      <c r="A40" t="s">
        <v>52</v>
      </c>
      <c r="B40" s="15">
        <f t="shared" ref="B40:B99" si="0">B39+1</f>
        <v>717</v>
      </c>
      <c r="C40" t="s">
        <v>105</v>
      </c>
      <c r="D40" s="21">
        <v>1526</v>
      </c>
      <c r="E40" s="14" t="s">
        <v>171</v>
      </c>
      <c r="F40" s="17">
        <v>8244960.25</v>
      </c>
      <c r="G40" s="18">
        <v>557354.64</v>
      </c>
      <c r="H40" t="s">
        <v>169</v>
      </c>
      <c r="I40">
        <v>18.260000000000002</v>
      </c>
      <c r="J40">
        <v>19.899999999999999</v>
      </c>
      <c r="K40">
        <v>38.159999999999997</v>
      </c>
      <c r="L40">
        <v>-1</v>
      </c>
      <c r="M40">
        <v>85.27</v>
      </c>
      <c r="N40">
        <v>32.4</v>
      </c>
      <c r="O40">
        <v>2.09</v>
      </c>
      <c r="P40">
        <v>11.5</v>
      </c>
      <c r="Q40">
        <v>2.1800000000000002</v>
      </c>
      <c r="R40">
        <v>-1</v>
      </c>
      <c r="S40">
        <v>52.45</v>
      </c>
      <c r="T40">
        <v>-1</v>
      </c>
      <c r="U40">
        <v>2913.48</v>
      </c>
      <c r="V40">
        <v>-1</v>
      </c>
      <c r="W40">
        <v>1167.52</v>
      </c>
      <c r="X40">
        <v>-1</v>
      </c>
      <c r="Y40">
        <v>12.53</v>
      </c>
      <c r="Z40">
        <v>-1</v>
      </c>
      <c r="AA40">
        <v>602.52</v>
      </c>
      <c r="AB40">
        <v>12.34</v>
      </c>
      <c r="AC40">
        <v>3.6</v>
      </c>
      <c r="AD40">
        <v>-1</v>
      </c>
      <c r="AE40">
        <v>483.15</v>
      </c>
      <c r="AF40">
        <v>-1</v>
      </c>
      <c r="AG40">
        <v>388.84</v>
      </c>
      <c r="AH40">
        <v>-1</v>
      </c>
      <c r="AI40">
        <v>3047.6</v>
      </c>
      <c r="AJ40">
        <v>-1</v>
      </c>
      <c r="AK40">
        <v>869.09</v>
      </c>
      <c r="AL40">
        <v>-1</v>
      </c>
      <c r="AM40">
        <v>1012.02</v>
      </c>
      <c r="AN40">
        <v>-1</v>
      </c>
      <c r="AO40">
        <v>2250.9</v>
      </c>
      <c r="AP40">
        <v>-1</v>
      </c>
      <c r="AQ40">
        <v>303.05</v>
      </c>
      <c r="AR40">
        <v>-1</v>
      </c>
      <c r="AS40">
        <v>166.2</v>
      </c>
      <c r="AT40">
        <v>-1</v>
      </c>
      <c r="AU40">
        <v>3460.59</v>
      </c>
      <c r="AV40">
        <v>4822.9799999999996</v>
      </c>
      <c r="AW40">
        <v>66.180000000000007</v>
      </c>
      <c r="AX40">
        <v>-1</v>
      </c>
      <c r="AY40">
        <v>252.2</v>
      </c>
      <c r="AZ40">
        <v>-1</v>
      </c>
      <c r="BA40">
        <v>92.67</v>
      </c>
      <c r="BB40">
        <v>-1</v>
      </c>
      <c r="BC40">
        <v>37.799999999999997</v>
      </c>
      <c r="BD40">
        <v>-1</v>
      </c>
      <c r="BE40">
        <v>43.75</v>
      </c>
      <c r="BF40">
        <v>2.64</v>
      </c>
      <c r="BG40">
        <v>0.83</v>
      </c>
      <c r="BH40">
        <v>4.13</v>
      </c>
      <c r="BI40">
        <v>1.1200000000000001</v>
      </c>
      <c r="BJ40">
        <v>6.4</v>
      </c>
      <c r="BK40">
        <v>1.02</v>
      </c>
      <c r="BL40">
        <v>-1</v>
      </c>
      <c r="BM40">
        <v>2446.54</v>
      </c>
      <c r="BN40">
        <v>-1</v>
      </c>
      <c r="BO40">
        <v>3105.42</v>
      </c>
      <c r="BP40">
        <v>-1</v>
      </c>
      <c r="BQ40">
        <v>338.52</v>
      </c>
      <c r="BR40">
        <v>11.92</v>
      </c>
      <c r="BS40">
        <v>3.82</v>
      </c>
      <c r="BT40">
        <v>-1</v>
      </c>
      <c r="BU40">
        <v>272.54000000000002</v>
      </c>
      <c r="BV40">
        <v>-1</v>
      </c>
      <c r="BW40">
        <v>27745.39</v>
      </c>
      <c r="BX40">
        <v>-1</v>
      </c>
      <c r="BY40">
        <v>4736.7</v>
      </c>
      <c r="BZ40">
        <v>380348.8</v>
      </c>
      <c r="CA40">
        <v>1530.64</v>
      </c>
      <c r="CB40">
        <v>-1</v>
      </c>
      <c r="CC40">
        <v>209.38</v>
      </c>
      <c r="CD40">
        <v>614746.88</v>
      </c>
      <c r="CE40">
        <v>1540.43</v>
      </c>
    </row>
    <row r="41" spans="1:83" x14ac:dyDescent="0.3">
      <c r="A41" t="s">
        <v>52</v>
      </c>
      <c r="B41" s="15">
        <f t="shared" si="0"/>
        <v>718</v>
      </c>
      <c r="C41" t="s">
        <v>105</v>
      </c>
      <c r="D41" s="21">
        <v>1528</v>
      </c>
      <c r="E41" s="14" t="s">
        <v>172</v>
      </c>
      <c r="F41" s="17">
        <v>8244897.1200000001</v>
      </c>
      <c r="G41" s="18">
        <v>557258.76</v>
      </c>
      <c r="H41" t="s">
        <v>169</v>
      </c>
      <c r="I41">
        <v>18.47</v>
      </c>
      <c r="J41">
        <v>19.78</v>
      </c>
      <c r="K41">
        <v>38.25</v>
      </c>
      <c r="L41">
        <v>78.739999999999995</v>
      </c>
      <c r="M41">
        <v>6.27</v>
      </c>
      <c r="N41">
        <v>6132.79</v>
      </c>
      <c r="O41">
        <v>37.51</v>
      </c>
      <c r="P41">
        <v>66.319999999999993</v>
      </c>
      <c r="Q41">
        <v>4.33</v>
      </c>
      <c r="R41">
        <v>220.94</v>
      </c>
      <c r="S41">
        <v>18.649999999999999</v>
      </c>
      <c r="T41">
        <v>-1</v>
      </c>
      <c r="U41">
        <v>2038.44</v>
      </c>
      <c r="V41">
        <v>-1</v>
      </c>
      <c r="W41">
        <v>811.28</v>
      </c>
      <c r="X41">
        <v>-1</v>
      </c>
      <c r="Y41">
        <v>22</v>
      </c>
      <c r="Z41">
        <v>-1</v>
      </c>
      <c r="AA41">
        <v>588.67999999999995</v>
      </c>
      <c r="AB41">
        <v>-1</v>
      </c>
      <c r="AC41">
        <v>425.58</v>
      </c>
      <c r="AD41">
        <v>336.72</v>
      </c>
      <c r="AE41">
        <v>100.21</v>
      </c>
      <c r="AF41">
        <v>2278.75</v>
      </c>
      <c r="AG41">
        <v>77.900000000000006</v>
      </c>
      <c r="AH41">
        <v>-1</v>
      </c>
      <c r="AI41">
        <v>3682.28</v>
      </c>
      <c r="AJ41">
        <v>2573.37</v>
      </c>
      <c r="AK41">
        <v>80.709999999999994</v>
      </c>
      <c r="AL41">
        <v>-1</v>
      </c>
      <c r="AM41">
        <v>1326.44</v>
      </c>
      <c r="AN41">
        <v>1637.46</v>
      </c>
      <c r="AO41">
        <v>85.69</v>
      </c>
      <c r="AP41">
        <v>347.87</v>
      </c>
      <c r="AQ41">
        <v>39.43</v>
      </c>
      <c r="AR41">
        <v>-1</v>
      </c>
      <c r="AS41">
        <v>174.79</v>
      </c>
      <c r="AT41">
        <v>13582.19</v>
      </c>
      <c r="AU41">
        <v>113.08</v>
      </c>
      <c r="AV41">
        <v>63780.31</v>
      </c>
      <c r="AW41">
        <v>347.91</v>
      </c>
      <c r="AX41">
        <v>-1</v>
      </c>
      <c r="AY41">
        <v>804.06</v>
      </c>
      <c r="AZ41">
        <v>-1</v>
      </c>
      <c r="BA41">
        <v>74.430000000000007</v>
      </c>
      <c r="BB41">
        <v>28</v>
      </c>
      <c r="BC41">
        <v>1.45</v>
      </c>
      <c r="BD41">
        <v>27.84</v>
      </c>
      <c r="BE41">
        <v>1.25</v>
      </c>
      <c r="BF41">
        <v>-1</v>
      </c>
      <c r="BG41">
        <v>117.97</v>
      </c>
      <c r="BH41">
        <v>127.3</v>
      </c>
      <c r="BI41">
        <v>2.2999999999999998</v>
      </c>
      <c r="BJ41">
        <v>-1</v>
      </c>
      <c r="BK41">
        <v>82.68</v>
      </c>
      <c r="BL41">
        <v>-1</v>
      </c>
      <c r="BM41">
        <v>1697.38</v>
      </c>
      <c r="BN41">
        <v>-1</v>
      </c>
      <c r="BO41">
        <v>2177.36</v>
      </c>
      <c r="BP41">
        <v>38.020000000000003</v>
      </c>
      <c r="BQ41">
        <v>12.03</v>
      </c>
      <c r="BR41">
        <v>-1</v>
      </c>
      <c r="BS41">
        <v>425.32</v>
      </c>
      <c r="BT41">
        <v>-1</v>
      </c>
      <c r="BU41">
        <v>235.09</v>
      </c>
      <c r="BV41">
        <v>-1</v>
      </c>
      <c r="BW41">
        <v>28064.75</v>
      </c>
      <c r="BX41">
        <v>21994.27</v>
      </c>
      <c r="BY41">
        <v>974.01</v>
      </c>
      <c r="BZ41">
        <v>249491.24</v>
      </c>
      <c r="CA41">
        <v>1403.7</v>
      </c>
      <c r="CB41">
        <v>-1</v>
      </c>
      <c r="CC41">
        <v>358.64</v>
      </c>
      <c r="CD41">
        <v>637257.87</v>
      </c>
      <c r="CE41">
        <v>1844.85</v>
      </c>
    </row>
    <row r="42" spans="1:83" x14ac:dyDescent="0.3">
      <c r="A42" t="s">
        <v>52</v>
      </c>
      <c r="B42" s="15">
        <f t="shared" si="0"/>
        <v>719</v>
      </c>
      <c r="C42" t="s">
        <v>105</v>
      </c>
      <c r="D42" s="21">
        <v>1529</v>
      </c>
      <c r="E42" s="14" t="s">
        <v>173</v>
      </c>
      <c r="F42" s="17">
        <v>8244902.9900000002</v>
      </c>
      <c r="G42" s="18">
        <v>557250.21</v>
      </c>
      <c r="H42" t="s">
        <v>169</v>
      </c>
      <c r="I42">
        <v>19.149999999999999</v>
      </c>
      <c r="J42">
        <v>19.940000000000001</v>
      </c>
      <c r="K42">
        <v>39.090000000000003</v>
      </c>
      <c r="L42">
        <v>139.91999999999999</v>
      </c>
      <c r="M42">
        <v>9.27</v>
      </c>
      <c r="N42">
        <v>334.07</v>
      </c>
      <c r="O42">
        <v>7.59</v>
      </c>
      <c r="P42">
        <v>100.38</v>
      </c>
      <c r="Q42">
        <v>5.51</v>
      </c>
      <c r="R42">
        <v>-1</v>
      </c>
      <c r="S42">
        <v>156.07</v>
      </c>
      <c r="T42">
        <v>-1</v>
      </c>
      <c r="U42">
        <v>3417.92</v>
      </c>
      <c r="V42">
        <v>-1</v>
      </c>
      <c r="W42">
        <v>1368.99</v>
      </c>
      <c r="X42">
        <v>-1</v>
      </c>
      <c r="Y42">
        <v>17.62</v>
      </c>
      <c r="Z42">
        <v>-1</v>
      </c>
      <c r="AA42">
        <v>752.06</v>
      </c>
      <c r="AB42">
        <v>-1</v>
      </c>
      <c r="AC42">
        <v>419.79</v>
      </c>
      <c r="AD42">
        <v>-1</v>
      </c>
      <c r="AE42">
        <v>2047.12</v>
      </c>
      <c r="AF42">
        <v>-1</v>
      </c>
      <c r="AG42">
        <v>1868.08</v>
      </c>
      <c r="AH42">
        <v>-1</v>
      </c>
      <c r="AI42">
        <v>12721.08</v>
      </c>
      <c r="AJ42">
        <v>2159.83</v>
      </c>
      <c r="AK42">
        <v>123.92</v>
      </c>
      <c r="AL42">
        <v>-1</v>
      </c>
      <c r="AM42">
        <v>4240.16</v>
      </c>
      <c r="AN42">
        <v>660.35</v>
      </c>
      <c r="AO42">
        <v>95.98</v>
      </c>
      <c r="AP42">
        <v>-1</v>
      </c>
      <c r="AQ42">
        <v>397.55</v>
      </c>
      <c r="AR42">
        <v>-1</v>
      </c>
      <c r="AS42">
        <v>235.06</v>
      </c>
      <c r="AT42">
        <v>664.24</v>
      </c>
      <c r="AU42">
        <v>32.74</v>
      </c>
      <c r="AV42">
        <v>42581.2</v>
      </c>
      <c r="AW42">
        <v>336.63</v>
      </c>
      <c r="AX42">
        <v>-1</v>
      </c>
      <c r="AY42">
        <v>993.18</v>
      </c>
      <c r="AZ42">
        <v>-1</v>
      </c>
      <c r="BA42">
        <v>114.23</v>
      </c>
      <c r="BB42">
        <v>10.199999999999999</v>
      </c>
      <c r="BC42">
        <v>1.1599999999999999</v>
      </c>
      <c r="BD42">
        <v>7.69</v>
      </c>
      <c r="BE42">
        <v>1.04</v>
      </c>
      <c r="BF42">
        <v>9.82</v>
      </c>
      <c r="BG42">
        <v>1.45</v>
      </c>
      <c r="BH42">
        <v>23.36</v>
      </c>
      <c r="BI42">
        <v>1.84</v>
      </c>
      <c r="BJ42">
        <v>17.07</v>
      </c>
      <c r="BK42">
        <v>1.55</v>
      </c>
      <c r="BL42">
        <v>-1</v>
      </c>
      <c r="BM42">
        <v>2883.02</v>
      </c>
      <c r="BN42">
        <v>-1</v>
      </c>
      <c r="BO42">
        <v>3662.5</v>
      </c>
      <c r="BP42">
        <v>-1</v>
      </c>
      <c r="BQ42">
        <v>461.29</v>
      </c>
      <c r="BR42">
        <v>40.61</v>
      </c>
      <c r="BS42">
        <v>5.82</v>
      </c>
      <c r="BT42">
        <v>-1</v>
      </c>
      <c r="BU42">
        <v>348.45</v>
      </c>
      <c r="BV42">
        <v>-1</v>
      </c>
      <c r="BW42">
        <v>112529.97</v>
      </c>
      <c r="BX42">
        <v>9911.76</v>
      </c>
      <c r="BY42">
        <v>1331.58</v>
      </c>
      <c r="BZ42">
        <v>175431.88</v>
      </c>
      <c r="CA42">
        <v>1613.31</v>
      </c>
      <c r="CB42">
        <v>-1</v>
      </c>
      <c r="CC42">
        <v>291.35000000000002</v>
      </c>
      <c r="CD42">
        <v>767907.62</v>
      </c>
      <c r="CE42">
        <v>2069.6</v>
      </c>
    </row>
    <row r="43" spans="1:83" x14ac:dyDescent="0.3">
      <c r="A43" t="s">
        <v>52</v>
      </c>
      <c r="B43" s="15">
        <f t="shared" si="0"/>
        <v>720</v>
      </c>
      <c r="C43" t="s">
        <v>105</v>
      </c>
      <c r="D43" s="21">
        <v>1530</v>
      </c>
      <c r="E43" s="14" t="s">
        <v>174</v>
      </c>
      <c r="F43" s="17">
        <v>8244886.2199999997</v>
      </c>
      <c r="G43" s="18">
        <v>557237</v>
      </c>
      <c r="H43" t="s">
        <v>169</v>
      </c>
      <c r="I43">
        <v>18.78</v>
      </c>
      <c r="J43">
        <v>19.82</v>
      </c>
      <c r="K43">
        <v>38.6</v>
      </c>
      <c r="L43">
        <v>389.5</v>
      </c>
      <c r="M43">
        <v>10.82</v>
      </c>
      <c r="N43">
        <v>550.83000000000004</v>
      </c>
      <c r="O43">
        <v>8.14</v>
      </c>
      <c r="P43">
        <v>192.86</v>
      </c>
      <c r="Q43">
        <v>6.17</v>
      </c>
      <c r="R43">
        <v>-1</v>
      </c>
      <c r="S43">
        <v>132.11000000000001</v>
      </c>
      <c r="T43">
        <v>-1</v>
      </c>
      <c r="U43">
        <v>2172.81</v>
      </c>
      <c r="V43">
        <v>-1</v>
      </c>
      <c r="W43">
        <v>882.08</v>
      </c>
      <c r="X43">
        <v>-1</v>
      </c>
      <c r="Y43">
        <v>11.81</v>
      </c>
      <c r="Z43">
        <v>-1</v>
      </c>
      <c r="AA43">
        <v>488.62</v>
      </c>
      <c r="AB43">
        <v>-1</v>
      </c>
      <c r="AC43">
        <v>302.43</v>
      </c>
      <c r="AD43">
        <v>-1</v>
      </c>
      <c r="AE43">
        <v>827.15</v>
      </c>
      <c r="AF43">
        <v>-1</v>
      </c>
      <c r="AG43">
        <v>695.27</v>
      </c>
      <c r="AH43">
        <v>-1</v>
      </c>
      <c r="AI43">
        <v>5115.74</v>
      </c>
      <c r="AJ43">
        <v>2226.88</v>
      </c>
      <c r="AK43">
        <v>78.44</v>
      </c>
      <c r="AL43">
        <v>-1</v>
      </c>
      <c r="AM43">
        <v>1732.72</v>
      </c>
      <c r="AN43">
        <v>295.97000000000003</v>
      </c>
      <c r="AO43">
        <v>67.69</v>
      </c>
      <c r="AP43">
        <v>-1</v>
      </c>
      <c r="AQ43">
        <v>294.38</v>
      </c>
      <c r="AR43">
        <v>-1</v>
      </c>
      <c r="AS43">
        <v>171.02</v>
      </c>
      <c r="AT43">
        <v>517.6</v>
      </c>
      <c r="AU43">
        <v>23.59</v>
      </c>
      <c r="AV43">
        <v>78332.160000000003</v>
      </c>
      <c r="AW43">
        <v>409.43</v>
      </c>
      <c r="AX43">
        <v>-1</v>
      </c>
      <c r="AY43">
        <v>993.67</v>
      </c>
      <c r="AZ43">
        <v>-1</v>
      </c>
      <c r="BA43">
        <v>77.819999999999993</v>
      </c>
      <c r="BB43">
        <v>16.41</v>
      </c>
      <c r="BC43">
        <v>1.07</v>
      </c>
      <c r="BD43">
        <v>6.18</v>
      </c>
      <c r="BE43">
        <v>0.84</v>
      </c>
      <c r="BF43">
        <v>6.03</v>
      </c>
      <c r="BG43">
        <v>1.25</v>
      </c>
      <c r="BH43">
        <v>27.21</v>
      </c>
      <c r="BI43">
        <v>1.54</v>
      </c>
      <c r="BJ43">
        <v>8.19</v>
      </c>
      <c r="BK43">
        <v>1.24</v>
      </c>
      <c r="BL43">
        <v>-1</v>
      </c>
      <c r="BM43">
        <v>1835.84</v>
      </c>
      <c r="BN43">
        <v>-1</v>
      </c>
      <c r="BO43">
        <v>2315.5100000000002</v>
      </c>
      <c r="BP43">
        <v>-1</v>
      </c>
      <c r="BQ43">
        <v>350.49</v>
      </c>
      <c r="BR43">
        <v>15.44</v>
      </c>
      <c r="BS43">
        <v>4.5999999999999996</v>
      </c>
      <c r="BT43">
        <v>-1</v>
      </c>
      <c r="BU43">
        <v>230.17</v>
      </c>
      <c r="BV43">
        <v>-1</v>
      </c>
      <c r="BW43">
        <v>46784.12</v>
      </c>
      <c r="BX43">
        <v>10106.790000000001</v>
      </c>
      <c r="BY43">
        <v>869.17</v>
      </c>
      <c r="BZ43">
        <v>245627.56</v>
      </c>
      <c r="CA43">
        <v>1399.52</v>
      </c>
      <c r="CB43">
        <v>-1</v>
      </c>
      <c r="CC43">
        <v>186.35</v>
      </c>
      <c r="CD43">
        <v>661680.38</v>
      </c>
      <c r="CE43">
        <v>1754.75</v>
      </c>
    </row>
    <row r="44" spans="1:83" x14ac:dyDescent="0.3">
      <c r="A44" t="s">
        <v>52</v>
      </c>
      <c r="B44" s="15">
        <f t="shared" si="0"/>
        <v>721</v>
      </c>
      <c r="C44" t="s">
        <v>105</v>
      </c>
      <c r="D44" s="21">
        <v>1532</v>
      </c>
      <c r="E44" s="14" t="s">
        <v>178</v>
      </c>
      <c r="F44" s="17">
        <v>8244869.3600000003</v>
      </c>
      <c r="G44" s="18">
        <v>557125.61</v>
      </c>
      <c r="H44" t="s">
        <v>169</v>
      </c>
      <c r="I44">
        <v>19.13</v>
      </c>
      <c r="J44">
        <v>19.95</v>
      </c>
      <c r="K44">
        <v>39.08</v>
      </c>
      <c r="L44">
        <v>50.53</v>
      </c>
      <c r="M44">
        <v>7.59</v>
      </c>
      <c r="N44">
        <v>167.03</v>
      </c>
      <c r="O44">
        <v>5.34</v>
      </c>
      <c r="P44">
        <v>35.630000000000003</v>
      </c>
      <c r="Q44">
        <v>3.87</v>
      </c>
      <c r="R44">
        <v>-1</v>
      </c>
      <c r="S44">
        <v>134.47</v>
      </c>
      <c r="T44">
        <v>-1</v>
      </c>
      <c r="U44">
        <v>4164.6899999999996</v>
      </c>
      <c r="V44">
        <v>-1</v>
      </c>
      <c r="W44">
        <v>1646.73</v>
      </c>
      <c r="X44">
        <v>-1</v>
      </c>
      <c r="Y44">
        <v>19.59</v>
      </c>
      <c r="Z44">
        <v>-1</v>
      </c>
      <c r="AA44">
        <v>876.43</v>
      </c>
      <c r="AB44">
        <v>-1</v>
      </c>
      <c r="AC44">
        <v>461.49</v>
      </c>
      <c r="AD44">
        <v>-1</v>
      </c>
      <c r="AE44">
        <v>1690.1</v>
      </c>
      <c r="AF44">
        <v>-1</v>
      </c>
      <c r="AG44">
        <v>1574.03</v>
      </c>
      <c r="AH44">
        <v>-1</v>
      </c>
      <c r="AI44">
        <v>10507.03</v>
      </c>
      <c r="AJ44">
        <v>-1</v>
      </c>
      <c r="AK44">
        <v>3467.67</v>
      </c>
      <c r="AL44">
        <v>-1</v>
      </c>
      <c r="AM44">
        <v>3429.53</v>
      </c>
      <c r="AN44">
        <v>-1</v>
      </c>
      <c r="AO44">
        <v>8445.09</v>
      </c>
      <c r="AP44">
        <v>-1</v>
      </c>
      <c r="AQ44">
        <v>418.07</v>
      </c>
      <c r="AR44">
        <v>-1</v>
      </c>
      <c r="AS44">
        <v>223.15</v>
      </c>
      <c r="AT44">
        <v>297.16000000000003</v>
      </c>
      <c r="AU44">
        <v>29.37</v>
      </c>
      <c r="AV44">
        <v>8589.01</v>
      </c>
      <c r="AW44">
        <v>122.68</v>
      </c>
      <c r="AX44">
        <v>-1</v>
      </c>
      <c r="AY44">
        <v>466.13</v>
      </c>
      <c r="AZ44">
        <v>-1</v>
      </c>
      <c r="BA44">
        <v>132.80000000000001</v>
      </c>
      <c r="BB44">
        <v>-1</v>
      </c>
      <c r="BC44">
        <v>58.44</v>
      </c>
      <c r="BD44">
        <v>7.88</v>
      </c>
      <c r="BE44">
        <v>1.01</v>
      </c>
      <c r="BF44">
        <v>9.11</v>
      </c>
      <c r="BG44">
        <v>1.31</v>
      </c>
      <c r="BH44">
        <v>11</v>
      </c>
      <c r="BI44">
        <v>1.67</v>
      </c>
      <c r="BJ44">
        <v>17.21</v>
      </c>
      <c r="BK44">
        <v>1.5</v>
      </c>
      <c r="BL44">
        <v>-1</v>
      </c>
      <c r="BM44">
        <v>3479.54</v>
      </c>
      <c r="BN44">
        <v>-1</v>
      </c>
      <c r="BO44">
        <v>4447.2</v>
      </c>
      <c r="BP44">
        <v>-1</v>
      </c>
      <c r="BQ44">
        <v>488.64</v>
      </c>
      <c r="BR44">
        <v>34.53</v>
      </c>
      <c r="BS44">
        <v>5.59</v>
      </c>
      <c r="BT44">
        <v>7.81</v>
      </c>
      <c r="BU44">
        <v>2.4900000000000002</v>
      </c>
      <c r="BV44">
        <v>-1</v>
      </c>
      <c r="BW44">
        <v>92777.42</v>
      </c>
      <c r="BX44">
        <v>-1</v>
      </c>
      <c r="BY44">
        <v>11463.29</v>
      </c>
      <c r="BZ44">
        <v>258597.01</v>
      </c>
      <c r="CA44">
        <v>1987.92</v>
      </c>
      <c r="CB44">
        <v>-1</v>
      </c>
      <c r="CC44">
        <v>305.14</v>
      </c>
      <c r="CD44">
        <v>732176.08</v>
      </c>
      <c r="CE44">
        <v>2014.69</v>
      </c>
    </row>
    <row r="45" spans="1:83" x14ac:dyDescent="0.3">
      <c r="A45" t="s">
        <v>52</v>
      </c>
      <c r="B45" s="15">
        <f t="shared" si="0"/>
        <v>722</v>
      </c>
      <c r="C45" t="s">
        <v>105</v>
      </c>
      <c r="D45" s="21">
        <v>1533</v>
      </c>
      <c r="E45" s="16" t="s">
        <v>175</v>
      </c>
      <c r="F45" s="19">
        <v>8244834.54</v>
      </c>
      <c r="G45" s="18">
        <v>557028.84</v>
      </c>
      <c r="H45" t="s">
        <v>169</v>
      </c>
      <c r="I45">
        <v>18.920000000000002</v>
      </c>
      <c r="J45">
        <v>19.739999999999998</v>
      </c>
      <c r="K45">
        <v>38.65</v>
      </c>
      <c r="L45">
        <v>543.48</v>
      </c>
      <c r="M45">
        <v>14.19</v>
      </c>
      <c r="N45">
        <v>1399.11</v>
      </c>
      <c r="O45">
        <v>15.57</v>
      </c>
      <c r="P45">
        <v>1059.55</v>
      </c>
      <c r="Q45">
        <v>15.77</v>
      </c>
      <c r="R45">
        <v>-1</v>
      </c>
      <c r="S45">
        <v>132.15</v>
      </c>
      <c r="T45">
        <v>-1</v>
      </c>
      <c r="U45">
        <v>1306.3800000000001</v>
      </c>
      <c r="V45">
        <v>-1</v>
      </c>
      <c r="W45">
        <v>546</v>
      </c>
      <c r="X45">
        <v>-1</v>
      </c>
      <c r="Y45">
        <v>8.67</v>
      </c>
      <c r="Z45">
        <v>-1</v>
      </c>
      <c r="AA45">
        <v>343.04</v>
      </c>
      <c r="AB45">
        <v>-1</v>
      </c>
      <c r="AC45">
        <v>241.8</v>
      </c>
      <c r="AD45">
        <v>485.51</v>
      </c>
      <c r="AE45">
        <v>94.14</v>
      </c>
      <c r="AF45">
        <v>421.94</v>
      </c>
      <c r="AG45">
        <v>57.07</v>
      </c>
      <c r="AH45">
        <v>-1</v>
      </c>
      <c r="AI45">
        <v>4594.38</v>
      </c>
      <c r="AJ45">
        <v>-1</v>
      </c>
      <c r="AK45">
        <v>1335.98</v>
      </c>
      <c r="AL45">
        <v>-1</v>
      </c>
      <c r="AM45">
        <v>1598.72</v>
      </c>
      <c r="AN45">
        <v>-1</v>
      </c>
      <c r="AO45">
        <v>3422.26</v>
      </c>
      <c r="AP45">
        <v>-1</v>
      </c>
      <c r="AQ45">
        <v>252.76</v>
      </c>
      <c r="AR45">
        <v>-1</v>
      </c>
      <c r="AS45">
        <v>146.88999999999999</v>
      </c>
      <c r="AT45">
        <v>255.54</v>
      </c>
      <c r="AU45">
        <v>21.01</v>
      </c>
      <c r="AV45">
        <v>175375.04</v>
      </c>
      <c r="AW45">
        <v>826.85</v>
      </c>
      <c r="AX45">
        <v>-1</v>
      </c>
      <c r="AY45">
        <v>1148.03</v>
      </c>
      <c r="AZ45">
        <v>-1</v>
      </c>
      <c r="BA45">
        <v>58.76</v>
      </c>
      <c r="BB45">
        <v>-1</v>
      </c>
      <c r="BC45">
        <v>25.9</v>
      </c>
      <c r="BD45">
        <v>13.78</v>
      </c>
      <c r="BE45">
        <v>1.1499999999999999</v>
      </c>
      <c r="BF45">
        <v>19.22</v>
      </c>
      <c r="BG45">
        <v>1.83</v>
      </c>
      <c r="BH45">
        <v>5</v>
      </c>
      <c r="BI45">
        <v>1.63</v>
      </c>
      <c r="BJ45">
        <v>16.87</v>
      </c>
      <c r="BK45">
        <v>1.49</v>
      </c>
      <c r="BL45">
        <v>-1</v>
      </c>
      <c r="BM45">
        <v>1142.79</v>
      </c>
      <c r="BN45">
        <v>-1</v>
      </c>
      <c r="BO45">
        <v>1406.81</v>
      </c>
      <c r="BP45">
        <v>-1</v>
      </c>
      <c r="BQ45">
        <v>354.33</v>
      </c>
      <c r="BR45">
        <v>-1</v>
      </c>
      <c r="BS45">
        <v>306.17</v>
      </c>
      <c r="BT45">
        <v>10.02</v>
      </c>
      <c r="BU45">
        <v>2.7</v>
      </c>
      <c r="BV45">
        <v>-1</v>
      </c>
      <c r="BW45">
        <v>41608.639999999999</v>
      </c>
      <c r="BX45">
        <v>8277.6</v>
      </c>
      <c r="BY45">
        <v>786.3</v>
      </c>
      <c r="BZ45">
        <v>256490.23</v>
      </c>
      <c r="CA45">
        <v>1403.84</v>
      </c>
      <c r="CB45">
        <v>-1</v>
      </c>
      <c r="CC45">
        <v>147.28</v>
      </c>
      <c r="CD45">
        <v>555627.11</v>
      </c>
      <c r="CE45">
        <v>2049.15</v>
      </c>
    </row>
    <row r="46" spans="1:83" x14ac:dyDescent="0.3">
      <c r="A46" t="s">
        <v>52</v>
      </c>
      <c r="B46" s="15">
        <f t="shared" si="0"/>
        <v>723</v>
      </c>
      <c r="C46" t="s">
        <v>105</v>
      </c>
      <c r="D46" s="21">
        <v>1535</v>
      </c>
      <c r="E46" s="16" t="s">
        <v>183</v>
      </c>
      <c r="F46" s="19">
        <v>8244791.79</v>
      </c>
      <c r="G46" s="18">
        <v>556919.97</v>
      </c>
      <c r="H46" t="s">
        <v>169</v>
      </c>
      <c r="I46">
        <v>18.5</v>
      </c>
      <c r="J46">
        <v>19.690000000000001</v>
      </c>
      <c r="K46">
        <v>38.19</v>
      </c>
      <c r="L46">
        <v>1275.53</v>
      </c>
      <c r="M46">
        <v>18.329999999999998</v>
      </c>
      <c r="N46">
        <v>1681.37</v>
      </c>
      <c r="O46">
        <v>15.28</v>
      </c>
      <c r="P46">
        <v>3171.58</v>
      </c>
      <c r="Q46">
        <v>26.05</v>
      </c>
      <c r="R46">
        <v>125.36</v>
      </c>
      <c r="S46">
        <v>10.17</v>
      </c>
      <c r="T46">
        <v>-1</v>
      </c>
      <c r="U46">
        <v>1582.08</v>
      </c>
      <c r="V46">
        <v>-1</v>
      </c>
      <c r="W46">
        <v>634.47</v>
      </c>
      <c r="X46">
        <v>-1</v>
      </c>
      <c r="Y46">
        <v>12.09</v>
      </c>
      <c r="Z46">
        <v>-1</v>
      </c>
      <c r="AA46">
        <v>379.32</v>
      </c>
      <c r="AB46">
        <v>-1</v>
      </c>
      <c r="AC46">
        <v>380.94</v>
      </c>
      <c r="AD46">
        <v>4033.4</v>
      </c>
      <c r="AE46">
        <v>126.52</v>
      </c>
      <c r="AF46">
        <v>5808.85</v>
      </c>
      <c r="AG46">
        <v>87.7</v>
      </c>
      <c r="AH46">
        <v>-1</v>
      </c>
      <c r="AI46">
        <v>5030.99</v>
      </c>
      <c r="AJ46">
        <v>1173.3</v>
      </c>
      <c r="AK46">
        <v>56.81</v>
      </c>
      <c r="AL46">
        <v>-1</v>
      </c>
      <c r="AM46">
        <v>1745.5</v>
      </c>
      <c r="AN46">
        <v>1247.48</v>
      </c>
      <c r="AO46">
        <v>70.36</v>
      </c>
      <c r="AP46">
        <v>707.87</v>
      </c>
      <c r="AQ46">
        <v>36.58</v>
      </c>
      <c r="AR46">
        <v>-1</v>
      </c>
      <c r="AS46">
        <v>172.3</v>
      </c>
      <c r="AT46">
        <v>902.64</v>
      </c>
      <c r="AU46">
        <v>26.03</v>
      </c>
      <c r="AV46">
        <v>118381.64</v>
      </c>
      <c r="AW46">
        <v>565.27</v>
      </c>
      <c r="AX46">
        <v>-1</v>
      </c>
      <c r="AY46">
        <v>1000.26</v>
      </c>
      <c r="AZ46">
        <v>29.55</v>
      </c>
      <c r="BA46">
        <v>7.53</v>
      </c>
      <c r="BB46">
        <v>9.99</v>
      </c>
      <c r="BC46">
        <v>1.0900000000000001</v>
      </c>
      <c r="BD46">
        <v>38.96</v>
      </c>
      <c r="BE46">
        <v>1.28</v>
      </c>
      <c r="BF46">
        <v>-1</v>
      </c>
      <c r="BG46">
        <v>58.77</v>
      </c>
      <c r="BH46">
        <v>18.75</v>
      </c>
      <c r="BI46">
        <v>1.52</v>
      </c>
      <c r="BJ46">
        <v>4.78</v>
      </c>
      <c r="BK46">
        <v>1.25</v>
      </c>
      <c r="BL46">
        <v>-1</v>
      </c>
      <c r="BM46">
        <v>1330.16</v>
      </c>
      <c r="BN46">
        <v>-1</v>
      </c>
      <c r="BO46">
        <v>1683.8</v>
      </c>
      <c r="BP46">
        <v>-1</v>
      </c>
      <c r="BQ46">
        <v>616.01</v>
      </c>
      <c r="BR46">
        <v>-1</v>
      </c>
      <c r="BS46">
        <v>338.99</v>
      </c>
      <c r="BT46">
        <v>-1</v>
      </c>
      <c r="BU46">
        <v>177.61</v>
      </c>
      <c r="BV46">
        <v>-1</v>
      </c>
      <c r="BW46">
        <v>41934.639999999999</v>
      </c>
      <c r="BX46">
        <v>17511.509999999998</v>
      </c>
      <c r="BY46">
        <v>818.84</v>
      </c>
      <c r="BZ46">
        <v>201311.24</v>
      </c>
      <c r="CA46">
        <v>1162.44</v>
      </c>
      <c r="CB46">
        <v>-1</v>
      </c>
      <c r="CC46">
        <v>188.21</v>
      </c>
      <c r="CD46">
        <v>642566.21</v>
      </c>
      <c r="CE46">
        <v>1730.47</v>
      </c>
    </row>
    <row r="47" spans="1:83" x14ac:dyDescent="0.3">
      <c r="A47" t="s">
        <v>52</v>
      </c>
      <c r="B47" s="15">
        <f t="shared" si="0"/>
        <v>724</v>
      </c>
      <c r="C47" t="s">
        <v>105</v>
      </c>
      <c r="D47" s="21">
        <v>1535</v>
      </c>
      <c r="E47" s="16" t="s">
        <v>179</v>
      </c>
      <c r="F47" s="19">
        <v>8244791.79</v>
      </c>
      <c r="G47" s="18">
        <v>556919.97</v>
      </c>
      <c r="H47" t="s">
        <v>169</v>
      </c>
      <c r="I47">
        <v>18.149999999999999</v>
      </c>
      <c r="J47">
        <v>19.920000000000002</v>
      </c>
      <c r="K47">
        <v>38.07</v>
      </c>
      <c r="L47">
        <v>-1</v>
      </c>
      <c r="M47">
        <v>82.14</v>
      </c>
      <c r="N47">
        <v>5.0599999999999996</v>
      </c>
      <c r="O47">
        <v>1.46</v>
      </c>
      <c r="P47">
        <v>-1</v>
      </c>
      <c r="Q47">
        <v>40.44</v>
      </c>
      <c r="R47">
        <v>-1</v>
      </c>
      <c r="S47">
        <v>37.67</v>
      </c>
      <c r="T47">
        <v>-1</v>
      </c>
      <c r="U47">
        <v>2807.98</v>
      </c>
      <c r="V47">
        <v>-1</v>
      </c>
      <c r="W47">
        <v>1126.82</v>
      </c>
      <c r="X47">
        <v>-1</v>
      </c>
      <c r="Y47">
        <v>11.57</v>
      </c>
      <c r="Z47">
        <v>-1</v>
      </c>
      <c r="AA47">
        <v>589.54</v>
      </c>
      <c r="AB47">
        <v>-1</v>
      </c>
      <c r="AC47">
        <v>308.45</v>
      </c>
      <c r="AD47">
        <v>-1</v>
      </c>
      <c r="AE47">
        <v>467.1</v>
      </c>
      <c r="AF47">
        <v>-1</v>
      </c>
      <c r="AG47">
        <v>370.09</v>
      </c>
      <c r="AH47">
        <v>-1</v>
      </c>
      <c r="AI47">
        <v>2965.91</v>
      </c>
      <c r="AJ47">
        <v>-1</v>
      </c>
      <c r="AK47">
        <v>853.91</v>
      </c>
      <c r="AL47">
        <v>-1</v>
      </c>
      <c r="AM47">
        <v>1057.05</v>
      </c>
      <c r="AN47">
        <v>-1</v>
      </c>
      <c r="AO47">
        <v>2212.56</v>
      </c>
      <c r="AP47">
        <v>-1</v>
      </c>
      <c r="AQ47">
        <v>281.69</v>
      </c>
      <c r="AR47">
        <v>-1</v>
      </c>
      <c r="AS47">
        <v>152.87</v>
      </c>
      <c r="AT47">
        <v>-1</v>
      </c>
      <c r="AU47">
        <v>3361.12</v>
      </c>
      <c r="AV47">
        <v>314.83</v>
      </c>
      <c r="AW47">
        <v>21.51</v>
      </c>
      <c r="AX47">
        <v>-1</v>
      </c>
      <c r="AY47">
        <v>115.36</v>
      </c>
      <c r="AZ47">
        <v>-1</v>
      </c>
      <c r="BA47">
        <v>90.86</v>
      </c>
      <c r="BB47">
        <v>-1</v>
      </c>
      <c r="BC47">
        <v>38.1</v>
      </c>
      <c r="BD47">
        <v>7.95</v>
      </c>
      <c r="BE47">
        <v>0.69</v>
      </c>
      <c r="BF47">
        <v>2.62</v>
      </c>
      <c r="BG47">
        <v>0.79</v>
      </c>
      <c r="BH47">
        <v>3.7</v>
      </c>
      <c r="BI47">
        <v>1.08</v>
      </c>
      <c r="BJ47">
        <v>6.51</v>
      </c>
      <c r="BK47">
        <v>0.98</v>
      </c>
      <c r="BL47">
        <v>-1</v>
      </c>
      <c r="BM47">
        <v>2358.15</v>
      </c>
      <c r="BN47">
        <v>-1</v>
      </c>
      <c r="BO47">
        <v>2999.24</v>
      </c>
      <c r="BP47">
        <v>-1</v>
      </c>
      <c r="BQ47">
        <v>315.17</v>
      </c>
      <c r="BR47">
        <v>12.15</v>
      </c>
      <c r="BS47">
        <v>3.67</v>
      </c>
      <c r="BT47">
        <v>-1</v>
      </c>
      <c r="BU47">
        <v>279.77999999999997</v>
      </c>
      <c r="BV47">
        <v>-1</v>
      </c>
      <c r="BW47">
        <v>27381.759999999998</v>
      </c>
      <c r="BX47">
        <v>-1</v>
      </c>
      <c r="BY47">
        <v>4415.67</v>
      </c>
      <c r="BZ47">
        <v>382636.73</v>
      </c>
      <c r="CA47">
        <v>1475.03</v>
      </c>
      <c r="CB47">
        <v>-1</v>
      </c>
      <c r="CC47">
        <v>197.54</v>
      </c>
      <c r="CD47">
        <v>617010.43000000005</v>
      </c>
      <c r="CE47">
        <v>1475.72</v>
      </c>
    </row>
    <row r="48" spans="1:83" x14ac:dyDescent="0.3">
      <c r="A48" t="s">
        <v>52</v>
      </c>
      <c r="B48" s="15">
        <f t="shared" si="0"/>
        <v>725</v>
      </c>
      <c r="C48" t="s">
        <v>105</v>
      </c>
      <c r="D48" s="21">
        <v>1536</v>
      </c>
      <c r="E48" s="14" t="s">
        <v>180</v>
      </c>
      <c r="F48" s="17">
        <v>8244789.2300000004</v>
      </c>
      <c r="G48" s="18">
        <v>556880.67000000004</v>
      </c>
      <c r="H48" t="s">
        <v>169</v>
      </c>
      <c r="I48">
        <v>18.739999999999998</v>
      </c>
      <c r="J48">
        <v>19.45</v>
      </c>
      <c r="K48">
        <v>38.19</v>
      </c>
      <c r="L48">
        <v>322.54000000000002</v>
      </c>
      <c r="M48">
        <v>16.260000000000002</v>
      </c>
      <c r="N48">
        <v>2106.81</v>
      </c>
      <c r="O48">
        <v>26.82</v>
      </c>
      <c r="P48">
        <v>4356.96</v>
      </c>
      <c r="Q48">
        <v>41.87</v>
      </c>
      <c r="R48">
        <v>-1</v>
      </c>
      <c r="S48">
        <v>77.989999999999995</v>
      </c>
      <c r="T48">
        <v>-1</v>
      </c>
      <c r="U48">
        <v>641.12</v>
      </c>
      <c r="V48">
        <v>-1</v>
      </c>
      <c r="W48">
        <v>261.43</v>
      </c>
      <c r="X48">
        <v>-1</v>
      </c>
      <c r="Y48">
        <v>5.97</v>
      </c>
      <c r="Z48">
        <v>-1</v>
      </c>
      <c r="AA48">
        <v>188.84</v>
      </c>
      <c r="AB48">
        <v>-1</v>
      </c>
      <c r="AC48">
        <v>176.92</v>
      </c>
      <c r="AD48">
        <v>-1</v>
      </c>
      <c r="AE48">
        <v>659.75</v>
      </c>
      <c r="AF48">
        <v>1425.19</v>
      </c>
      <c r="AG48">
        <v>66.72</v>
      </c>
      <c r="AH48">
        <v>-1</v>
      </c>
      <c r="AI48">
        <v>4086.14</v>
      </c>
      <c r="AJ48">
        <v>1139.83</v>
      </c>
      <c r="AK48">
        <v>70.849999999999994</v>
      </c>
      <c r="AL48">
        <v>-1</v>
      </c>
      <c r="AM48">
        <v>1497.75</v>
      </c>
      <c r="AN48">
        <v>1125.8599999999999</v>
      </c>
      <c r="AO48">
        <v>87.64</v>
      </c>
      <c r="AP48">
        <v>469.07</v>
      </c>
      <c r="AQ48">
        <v>39.35</v>
      </c>
      <c r="AR48">
        <v>-1</v>
      </c>
      <c r="AS48">
        <v>134.29</v>
      </c>
      <c r="AT48">
        <v>2257.27</v>
      </c>
      <c r="AU48">
        <v>47.66</v>
      </c>
      <c r="AV48">
        <v>465196.65</v>
      </c>
      <c r="AW48">
        <v>1276.8599999999999</v>
      </c>
      <c r="AX48">
        <v>-1</v>
      </c>
      <c r="AY48">
        <v>1056.7</v>
      </c>
      <c r="AZ48">
        <v>121.82</v>
      </c>
      <c r="BA48">
        <v>19.579999999999998</v>
      </c>
      <c r="BB48">
        <v>-1</v>
      </c>
      <c r="BC48">
        <v>23.5</v>
      </c>
      <c r="BD48">
        <v>46.73</v>
      </c>
      <c r="BE48">
        <v>2.2999999999999998</v>
      </c>
      <c r="BF48">
        <v>27.24</v>
      </c>
      <c r="BG48">
        <v>3.03</v>
      </c>
      <c r="BH48">
        <v>17.82</v>
      </c>
      <c r="BI48">
        <v>2.5299999999999998</v>
      </c>
      <c r="BJ48">
        <v>-1</v>
      </c>
      <c r="BK48">
        <v>26.04</v>
      </c>
      <c r="BL48">
        <v>-1</v>
      </c>
      <c r="BM48">
        <v>549.73</v>
      </c>
      <c r="BN48">
        <v>95.91</v>
      </c>
      <c r="BO48">
        <v>28.62</v>
      </c>
      <c r="BP48">
        <v>-1</v>
      </c>
      <c r="BQ48">
        <v>291.22000000000003</v>
      </c>
      <c r="BR48">
        <v>-1</v>
      </c>
      <c r="BS48">
        <v>141.09</v>
      </c>
      <c r="BT48">
        <v>-1</v>
      </c>
      <c r="BU48">
        <v>98.69</v>
      </c>
      <c r="BV48">
        <v>-1</v>
      </c>
      <c r="BW48">
        <v>33484.22</v>
      </c>
      <c r="BX48">
        <v>19623.560000000001</v>
      </c>
      <c r="BY48">
        <v>974.98</v>
      </c>
      <c r="BZ48">
        <v>309636.77</v>
      </c>
      <c r="CA48">
        <v>1165.47</v>
      </c>
      <c r="CB48">
        <v>-1</v>
      </c>
      <c r="CC48">
        <v>82.5</v>
      </c>
      <c r="CD48">
        <v>192029.98</v>
      </c>
      <c r="CE48">
        <v>1727.49</v>
      </c>
    </row>
    <row r="49" spans="1:83" x14ac:dyDescent="0.3">
      <c r="A49" t="s">
        <v>52</v>
      </c>
      <c r="B49" s="15">
        <f t="shared" si="0"/>
        <v>726</v>
      </c>
      <c r="C49" t="s">
        <v>105</v>
      </c>
      <c r="D49" s="21">
        <v>1538</v>
      </c>
      <c r="E49" s="14" t="s">
        <v>181</v>
      </c>
      <c r="F49" s="17">
        <v>8244780.2599999998</v>
      </c>
      <c r="G49" s="18">
        <v>556840.71</v>
      </c>
      <c r="H49" t="s">
        <v>169</v>
      </c>
      <c r="I49">
        <v>18.93</v>
      </c>
      <c r="J49">
        <v>19.850000000000001</v>
      </c>
      <c r="K49">
        <v>38.78</v>
      </c>
      <c r="L49">
        <v>126.33</v>
      </c>
      <c r="M49">
        <v>8.24</v>
      </c>
      <c r="N49">
        <v>245.54</v>
      </c>
      <c r="O49">
        <v>6</v>
      </c>
      <c r="P49">
        <v>517.24</v>
      </c>
      <c r="Q49">
        <v>10.55</v>
      </c>
      <c r="R49">
        <v>-1</v>
      </c>
      <c r="S49">
        <v>102.91</v>
      </c>
      <c r="T49">
        <v>-1</v>
      </c>
      <c r="U49">
        <v>2665.64</v>
      </c>
      <c r="V49">
        <v>-1</v>
      </c>
      <c r="W49">
        <v>1066.78</v>
      </c>
      <c r="X49">
        <v>-1</v>
      </c>
      <c r="Y49">
        <v>13.3</v>
      </c>
      <c r="Z49">
        <v>-1</v>
      </c>
      <c r="AA49">
        <v>575.28</v>
      </c>
      <c r="AB49">
        <v>-1</v>
      </c>
      <c r="AC49">
        <v>347</v>
      </c>
      <c r="AD49">
        <v>-1</v>
      </c>
      <c r="AE49">
        <v>453.54</v>
      </c>
      <c r="AF49">
        <v>-1</v>
      </c>
      <c r="AG49">
        <v>399.62</v>
      </c>
      <c r="AH49">
        <v>-1</v>
      </c>
      <c r="AI49">
        <v>3037.95</v>
      </c>
      <c r="AJ49">
        <v>1086.74</v>
      </c>
      <c r="AK49">
        <v>94.92</v>
      </c>
      <c r="AL49">
        <v>-1</v>
      </c>
      <c r="AM49">
        <v>966.36</v>
      </c>
      <c r="AN49">
        <v>1043.75</v>
      </c>
      <c r="AO49">
        <v>83.81</v>
      </c>
      <c r="AP49">
        <v>514.1</v>
      </c>
      <c r="AQ49">
        <v>47.12</v>
      </c>
      <c r="AR49">
        <v>-1</v>
      </c>
      <c r="AS49">
        <v>223.52</v>
      </c>
      <c r="AT49">
        <v>53863.59</v>
      </c>
      <c r="AU49">
        <v>332.32</v>
      </c>
      <c r="AV49">
        <v>25654.51</v>
      </c>
      <c r="AW49">
        <v>206.02</v>
      </c>
      <c r="AX49">
        <v>-1</v>
      </c>
      <c r="AY49">
        <v>652.37</v>
      </c>
      <c r="AZ49">
        <v>29.11</v>
      </c>
      <c r="BA49">
        <v>8.1300000000000008</v>
      </c>
      <c r="BB49">
        <v>2.99</v>
      </c>
      <c r="BC49">
        <v>0.96</v>
      </c>
      <c r="BD49">
        <v>71.72</v>
      </c>
      <c r="BE49">
        <v>1.73</v>
      </c>
      <c r="BF49">
        <v>8.42</v>
      </c>
      <c r="BG49">
        <v>1.28</v>
      </c>
      <c r="BH49">
        <v>11.46</v>
      </c>
      <c r="BI49">
        <v>1.68</v>
      </c>
      <c r="BJ49">
        <v>14.43</v>
      </c>
      <c r="BK49">
        <v>1.4</v>
      </c>
      <c r="BL49">
        <v>-1</v>
      </c>
      <c r="BM49">
        <v>2244.27</v>
      </c>
      <c r="BN49">
        <v>-1</v>
      </c>
      <c r="BO49">
        <v>2854.73</v>
      </c>
      <c r="BP49">
        <v>-1</v>
      </c>
      <c r="BQ49">
        <v>467.25</v>
      </c>
      <c r="BR49">
        <v>20.6</v>
      </c>
      <c r="BS49">
        <v>5.24</v>
      </c>
      <c r="BT49">
        <v>-1</v>
      </c>
      <c r="BU49">
        <v>285.79000000000002</v>
      </c>
      <c r="BV49">
        <v>-1</v>
      </c>
      <c r="BW49">
        <v>26225.52</v>
      </c>
      <c r="BX49">
        <v>15629.01</v>
      </c>
      <c r="BY49">
        <v>1072.58</v>
      </c>
      <c r="BZ49">
        <v>266723.21999999997</v>
      </c>
      <c r="CA49">
        <v>1603.91</v>
      </c>
      <c r="CB49">
        <v>-1</v>
      </c>
      <c r="CC49">
        <v>204.58</v>
      </c>
      <c r="CD49">
        <v>634437.25</v>
      </c>
      <c r="CE49">
        <v>2008.22</v>
      </c>
    </row>
    <row r="50" spans="1:83" x14ac:dyDescent="0.3">
      <c r="A50" t="s">
        <v>52</v>
      </c>
      <c r="B50" s="15">
        <f t="shared" si="0"/>
        <v>727</v>
      </c>
      <c r="C50" t="s">
        <v>105</v>
      </c>
      <c r="D50" s="21">
        <v>1540</v>
      </c>
      <c r="E50" s="14" t="s">
        <v>182</v>
      </c>
      <c r="F50" s="17">
        <v>8244758.6200000001</v>
      </c>
      <c r="G50" s="18">
        <v>556779.84</v>
      </c>
      <c r="H50" t="s">
        <v>169</v>
      </c>
      <c r="I50">
        <v>18.84</v>
      </c>
      <c r="J50">
        <v>19.75</v>
      </c>
      <c r="K50">
        <v>38.590000000000003</v>
      </c>
      <c r="L50">
        <v>518.4</v>
      </c>
      <c r="M50">
        <v>14.15</v>
      </c>
      <c r="N50">
        <v>557.11</v>
      </c>
      <c r="O50">
        <v>9.94</v>
      </c>
      <c r="P50">
        <v>1076.9100000000001</v>
      </c>
      <c r="Q50">
        <v>16.32</v>
      </c>
      <c r="R50">
        <v>39.29</v>
      </c>
      <c r="S50">
        <v>7.06</v>
      </c>
      <c r="T50">
        <v>-1</v>
      </c>
      <c r="U50">
        <v>1438.81</v>
      </c>
      <c r="V50">
        <v>-1</v>
      </c>
      <c r="W50">
        <v>572.44000000000005</v>
      </c>
      <c r="X50">
        <v>-1</v>
      </c>
      <c r="Y50">
        <v>7.93</v>
      </c>
      <c r="Z50">
        <v>-1</v>
      </c>
      <c r="AA50">
        <v>326.86</v>
      </c>
      <c r="AB50">
        <v>-1</v>
      </c>
      <c r="AC50">
        <v>241.92</v>
      </c>
      <c r="AD50">
        <v>432.74</v>
      </c>
      <c r="AE50">
        <v>84.29</v>
      </c>
      <c r="AF50">
        <v>2337.7199999999998</v>
      </c>
      <c r="AG50">
        <v>69.59</v>
      </c>
      <c r="AH50">
        <v>-1</v>
      </c>
      <c r="AI50">
        <v>7374.91</v>
      </c>
      <c r="AJ50">
        <v>663.98</v>
      </c>
      <c r="AK50">
        <v>58.34</v>
      </c>
      <c r="AL50">
        <v>588.36</v>
      </c>
      <c r="AM50">
        <v>49.87</v>
      </c>
      <c r="AN50">
        <v>458.3</v>
      </c>
      <c r="AO50">
        <v>63.49</v>
      </c>
      <c r="AP50">
        <v>-1</v>
      </c>
      <c r="AQ50">
        <v>278.87</v>
      </c>
      <c r="AR50">
        <v>-1</v>
      </c>
      <c r="AS50">
        <v>155.21</v>
      </c>
      <c r="AT50">
        <v>847.11</v>
      </c>
      <c r="AU50">
        <v>27.47</v>
      </c>
      <c r="AV50">
        <v>167141.66</v>
      </c>
      <c r="AW50">
        <v>900.7</v>
      </c>
      <c r="AX50">
        <v>-1</v>
      </c>
      <c r="AY50">
        <v>1143.46</v>
      </c>
      <c r="AZ50">
        <v>-1</v>
      </c>
      <c r="BA50">
        <v>58.58</v>
      </c>
      <c r="BB50">
        <v>-1</v>
      </c>
      <c r="BC50">
        <v>24.47</v>
      </c>
      <c r="BD50">
        <v>8.58</v>
      </c>
      <c r="BE50">
        <v>1.06</v>
      </c>
      <c r="BF50">
        <v>6.22</v>
      </c>
      <c r="BG50">
        <v>1.47</v>
      </c>
      <c r="BH50">
        <v>11.57</v>
      </c>
      <c r="BI50">
        <v>1.71</v>
      </c>
      <c r="BJ50">
        <v>11.36</v>
      </c>
      <c r="BK50">
        <v>1.46</v>
      </c>
      <c r="BL50">
        <v>-1</v>
      </c>
      <c r="BM50">
        <v>1204.51</v>
      </c>
      <c r="BN50">
        <v>-1</v>
      </c>
      <c r="BO50">
        <v>1526.64</v>
      </c>
      <c r="BP50">
        <v>-1</v>
      </c>
      <c r="BQ50">
        <v>343.48</v>
      </c>
      <c r="BR50">
        <v>27.3</v>
      </c>
      <c r="BS50">
        <v>5.56</v>
      </c>
      <c r="BT50">
        <v>-1</v>
      </c>
      <c r="BU50">
        <v>146.43</v>
      </c>
      <c r="BV50">
        <v>-1</v>
      </c>
      <c r="BW50">
        <v>56761.64</v>
      </c>
      <c r="BX50">
        <v>11962.67</v>
      </c>
      <c r="BY50">
        <v>833.87</v>
      </c>
      <c r="BZ50">
        <v>164367.03</v>
      </c>
      <c r="CA50">
        <v>1166.8499999999999</v>
      </c>
      <c r="CB50">
        <v>-1</v>
      </c>
      <c r="CC50">
        <v>123.21</v>
      </c>
      <c r="CD50">
        <v>648943.69999999995</v>
      </c>
      <c r="CE50">
        <v>1958.42</v>
      </c>
    </row>
    <row r="51" spans="1:83" x14ac:dyDescent="0.3">
      <c r="A51" t="s">
        <v>52</v>
      </c>
      <c r="B51" s="15">
        <f t="shared" si="0"/>
        <v>728</v>
      </c>
      <c r="C51" t="s">
        <v>105</v>
      </c>
      <c r="D51" s="21">
        <v>1541</v>
      </c>
      <c r="E51" s="14" t="s">
        <v>187</v>
      </c>
      <c r="F51" s="17">
        <v>8244723.7599999998</v>
      </c>
      <c r="G51" s="18">
        <v>556741.11</v>
      </c>
      <c r="H51" t="s">
        <v>169</v>
      </c>
      <c r="I51">
        <v>18.79</v>
      </c>
      <c r="J51">
        <v>19.8</v>
      </c>
      <c r="K51">
        <v>38.590000000000003</v>
      </c>
      <c r="L51">
        <v>673.94</v>
      </c>
      <c r="M51">
        <v>14.72</v>
      </c>
      <c r="N51">
        <v>911.39</v>
      </c>
      <c r="O51">
        <v>11.63</v>
      </c>
      <c r="P51">
        <v>417.46</v>
      </c>
      <c r="Q51">
        <v>9.43</v>
      </c>
      <c r="R51">
        <v>-1</v>
      </c>
      <c r="S51">
        <v>134.88999999999999</v>
      </c>
      <c r="T51">
        <v>-1</v>
      </c>
      <c r="U51">
        <v>1805.08</v>
      </c>
      <c r="V51">
        <v>-1</v>
      </c>
      <c r="W51">
        <v>714.9</v>
      </c>
      <c r="X51">
        <v>-1</v>
      </c>
      <c r="Y51">
        <v>10.42</v>
      </c>
      <c r="Z51">
        <v>-1</v>
      </c>
      <c r="AA51">
        <v>407.77</v>
      </c>
      <c r="AB51">
        <v>-1</v>
      </c>
      <c r="AC51">
        <v>259.74</v>
      </c>
      <c r="AD51">
        <v>543.29999999999995</v>
      </c>
      <c r="AE51">
        <v>91.83</v>
      </c>
      <c r="AF51">
        <v>172.92</v>
      </c>
      <c r="AG51">
        <v>54.25</v>
      </c>
      <c r="AH51">
        <v>-1</v>
      </c>
      <c r="AI51">
        <v>6376.62</v>
      </c>
      <c r="AJ51">
        <v>261.87</v>
      </c>
      <c r="AK51">
        <v>60.06</v>
      </c>
      <c r="AL51">
        <v>-1</v>
      </c>
      <c r="AM51">
        <v>2256.0700000000002</v>
      </c>
      <c r="AN51">
        <v>328.04</v>
      </c>
      <c r="AO51">
        <v>63.72</v>
      </c>
      <c r="AP51">
        <v>-1</v>
      </c>
      <c r="AQ51">
        <v>295.62</v>
      </c>
      <c r="AR51">
        <v>-1</v>
      </c>
      <c r="AS51">
        <v>168.73</v>
      </c>
      <c r="AT51">
        <v>1142.8499999999999</v>
      </c>
      <c r="AU51">
        <v>30.58</v>
      </c>
      <c r="AV51">
        <v>119679.64</v>
      </c>
      <c r="AW51">
        <v>631.52</v>
      </c>
      <c r="AX51">
        <v>-1</v>
      </c>
      <c r="AY51">
        <v>1089.6600000000001</v>
      </c>
      <c r="AZ51">
        <v>-1</v>
      </c>
      <c r="BA51">
        <v>71.11</v>
      </c>
      <c r="BB51">
        <v>3.52</v>
      </c>
      <c r="BC51">
        <v>1.04</v>
      </c>
      <c r="BD51">
        <v>9.0500000000000007</v>
      </c>
      <c r="BE51">
        <v>0.98</v>
      </c>
      <c r="BF51">
        <v>15.75</v>
      </c>
      <c r="BG51">
        <v>1.54</v>
      </c>
      <c r="BH51">
        <v>33.06</v>
      </c>
      <c r="BI51">
        <v>1.74</v>
      </c>
      <c r="BJ51">
        <v>8.43</v>
      </c>
      <c r="BK51">
        <v>1.35</v>
      </c>
      <c r="BL51">
        <v>-1</v>
      </c>
      <c r="BM51">
        <v>1507.44</v>
      </c>
      <c r="BN51">
        <v>-1</v>
      </c>
      <c r="BO51">
        <v>1923.08</v>
      </c>
      <c r="BP51">
        <v>-1</v>
      </c>
      <c r="BQ51">
        <v>331.48</v>
      </c>
      <c r="BR51">
        <v>19.2</v>
      </c>
      <c r="BS51">
        <v>5.04</v>
      </c>
      <c r="BT51">
        <v>7.37</v>
      </c>
      <c r="BU51">
        <v>2.38</v>
      </c>
      <c r="BV51">
        <v>-1</v>
      </c>
      <c r="BW51">
        <v>58397.83</v>
      </c>
      <c r="BX51">
        <v>11718.24</v>
      </c>
      <c r="BY51">
        <v>838.13</v>
      </c>
      <c r="BZ51">
        <v>196158.7</v>
      </c>
      <c r="CA51">
        <v>1268.07</v>
      </c>
      <c r="CB51">
        <v>-1</v>
      </c>
      <c r="CC51">
        <v>172.28</v>
      </c>
      <c r="CD51">
        <v>667895.27</v>
      </c>
      <c r="CE51">
        <v>1820.19</v>
      </c>
    </row>
    <row r="52" spans="1:83" x14ac:dyDescent="0.3">
      <c r="A52" t="s">
        <v>52</v>
      </c>
      <c r="B52" s="15">
        <f t="shared" si="0"/>
        <v>729</v>
      </c>
      <c r="C52" t="s">
        <v>105</v>
      </c>
      <c r="D52" s="21">
        <v>1635</v>
      </c>
      <c r="E52" s="14" t="s">
        <v>187</v>
      </c>
      <c r="F52" s="17">
        <v>8244627.6699999999</v>
      </c>
      <c r="G52" s="18">
        <v>555712.64</v>
      </c>
      <c r="H52" t="s">
        <v>169</v>
      </c>
      <c r="I52">
        <v>19.23</v>
      </c>
      <c r="J52">
        <v>19.940000000000001</v>
      </c>
      <c r="K52">
        <v>39.17</v>
      </c>
      <c r="L52">
        <v>70.81</v>
      </c>
      <c r="M52">
        <v>8.49</v>
      </c>
      <c r="N52">
        <v>561.66</v>
      </c>
      <c r="O52">
        <v>10.52</v>
      </c>
      <c r="P52">
        <v>44.76</v>
      </c>
      <c r="Q52">
        <v>4.5</v>
      </c>
      <c r="R52">
        <v>34.74</v>
      </c>
      <c r="S52">
        <v>7.48</v>
      </c>
      <c r="T52">
        <v>-1</v>
      </c>
      <c r="U52">
        <v>3940.7</v>
      </c>
      <c r="V52">
        <v>-1</v>
      </c>
      <c r="W52">
        <v>1586.55</v>
      </c>
      <c r="X52">
        <v>-1</v>
      </c>
      <c r="Y52">
        <v>20.27</v>
      </c>
      <c r="Z52">
        <v>-1</v>
      </c>
      <c r="AA52">
        <v>894.12</v>
      </c>
      <c r="AB52">
        <v>-1</v>
      </c>
      <c r="AC52">
        <v>497.93</v>
      </c>
      <c r="AD52">
        <v>-1</v>
      </c>
      <c r="AE52">
        <v>2087.56</v>
      </c>
      <c r="AF52">
        <v>-1</v>
      </c>
      <c r="AG52">
        <v>1924.52</v>
      </c>
      <c r="AH52">
        <v>-1</v>
      </c>
      <c r="AI52">
        <v>12668.17</v>
      </c>
      <c r="AJ52">
        <v>4564.42</v>
      </c>
      <c r="AK52">
        <v>158.38</v>
      </c>
      <c r="AL52">
        <v>11860.75</v>
      </c>
      <c r="AM52">
        <v>173.34</v>
      </c>
      <c r="AN52">
        <v>1094.22</v>
      </c>
      <c r="AO52">
        <v>120.85</v>
      </c>
      <c r="AP52">
        <v>274.89</v>
      </c>
      <c r="AQ52">
        <v>58.99</v>
      </c>
      <c r="AR52">
        <v>-1</v>
      </c>
      <c r="AS52">
        <v>253.58</v>
      </c>
      <c r="AT52">
        <v>2071.0100000000002</v>
      </c>
      <c r="AU52">
        <v>59.53</v>
      </c>
      <c r="AV52">
        <v>25244.49</v>
      </c>
      <c r="AW52">
        <v>250.14</v>
      </c>
      <c r="AX52">
        <v>-1</v>
      </c>
      <c r="AY52">
        <v>812.14</v>
      </c>
      <c r="AZ52">
        <v>-1</v>
      </c>
      <c r="BA52">
        <v>135.03</v>
      </c>
      <c r="BB52">
        <v>26.94</v>
      </c>
      <c r="BC52">
        <v>1.57</v>
      </c>
      <c r="BD52">
        <v>20.97</v>
      </c>
      <c r="BE52">
        <v>1.33</v>
      </c>
      <c r="BF52">
        <v>8.9600000000000009</v>
      </c>
      <c r="BG52">
        <v>1.65</v>
      </c>
      <c r="BH52">
        <v>41.3</v>
      </c>
      <c r="BI52">
        <v>2.15</v>
      </c>
      <c r="BJ52">
        <v>19.989999999999998</v>
      </c>
      <c r="BK52">
        <v>1.67</v>
      </c>
      <c r="BL52">
        <v>-1</v>
      </c>
      <c r="BM52">
        <v>3349.28</v>
      </c>
      <c r="BN52">
        <v>-1</v>
      </c>
      <c r="BO52">
        <v>4235.6499999999996</v>
      </c>
      <c r="BP52">
        <v>-1</v>
      </c>
      <c r="BQ52">
        <v>531.6</v>
      </c>
      <c r="BR52">
        <v>45.38</v>
      </c>
      <c r="BS52">
        <v>6.23</v>
      </c>
      <c r="BT52">
        <v>11.05</v>
      </c>
      <c r="BU52">
        <v>2.91</v>
      </c>
      <c r="BV52">
        <v>-1</v>
      </c>
      <c r="BW52">
        <v>109356.36</v>
      </c>
      <c r="BX52">
        <v>8223.64</v>
      </c>
      <c r="BY52">
        <v>1515.35</v>
      </c>
      <c r="BZ52">
        <v>162770.63</v>
      </c>
      <c r="CA52">
        <v>1688.19</v>
      </c>
      <c r="CB52">
        <v>-1</v>
      </c>
      <c r="CC52">
        <v>334.25</v>
      </c>
      <c r="CD52">
        <v>783009.4</v>
      </c>
      <c r="CE52">
        <v>2218.96</v>
      </c>
    </row>
    <row r="53" spans="1:83" x14ac:dyDescent="0.3">
      <c r="A53" t="s">
        <v>52</v>
      </c>
      <c r="B53" s="15">
        <f t="shared" si="0"/>
        <v>730</v>
      </c>
      <c r="C53" t="s">
        <v>105</v>
      </c>
      <c r="D53" s="21">
        <v>1640</v>
      </c>
      <c r="E53" s="14" t="s">
        <v>188</v>
      </c>
      <c r="F53" s="17">
        <v>8244588.3200000003</v>
      </c>
      <c r="G53" s="18">
        <v>555791.56000000006</v>
      </c>
      <c r="H53" t="s">
        <v>169</v>
      </c>
      <c r="I53">
        <v>18.68</v>
      </c>
      <c r="J53">
        <v>19.89</v>
      </c>
      <c r="K53">
        <v>38.57</v>
      </c>
      <c r="L53">
        <v>264.06</v>
      </c>
      <c r="M53">
        <v>9.2200000000000006</v>
      </c>
      <c r="N53">
        <v>373.42</v>
      </c>
      <c r="O53">
        <v>6.44</v>
      </c>
      <c r="P53">
        <v>157.4</v>
      </c>
      <c r="Q53">
        <v>5.48</v>
      </c>
      <c r="R53">
        <v>75.13</v>
      </c>
      <c r="S53">
        <v>5.1100000000000003</v>
      </c>
      <c r="T53">
        <v>-1</v>
      </c>
      <c r="U53">
        <v>3027.87</v>
      </c>
      <c r="V53">
        <v>-1</v>
      </c>
      <c r="W53">
        <v>1204.5</v>
      </c>
      <c r="X53">
        <v>-1</v>
      </c>
      <c r="Y53">
        <v>14.3</v>
      </c>
      <c r="Z53">
        <v>-1</v>
      </c>
      <c r="AA53">
        <v>645.79</v>
      </c>
      <c r="AB53">
        <v>-1</v>
      </c>
      <c r="AC53">
        <v>366.97</v>
      </c>
      <c r="AD53">
        <v>-1</v>
      </c>
      <c r="AE53">
        <v>738.46</v>
      </c>
      <c r="AF53">
        <v>-1</v>
      </c>
      <c r="AG53">
        <v>657.56</v>
      </c>
      <c r="AH53">
        <v>-1</v>
      </c>
      <c r="AI53">
        <v>4823.4799999999996</v>
      </c>
      <c r="AJ53">
        <v>512.95000000000005</v>
      </c>
      <c r="AK53">
        <v>98.17</v>
      </c>
      <c r="AL53">
        <v>-1</v>
      </c>
      <c r="AM53">
        <v>1526.56</v>
      </c>
      <c r="AN53">
        <v>582.41</v>
      </c>
      <c r="AO53">
        <v>89.12</v>
      </c>
      <c r="AP53">
        <v>230.98</v>
      </c>
      <c r="AQ53">
        <v>46.29</v>
      </c>
      <c r="AR53">
        <v>-1</v>
      </c>
      <c r="AS53">
        <v>191.38</v>
      </c>
      <c r="AT53">
        <v>2889.77</v>
      </c>
      <c r="AU53">
        <v>55.2</v>
      </c>
      <c r="AV53">
        <v>22742.94</v>
      </c>
      <c r="AW53">
        <v>170.58</v>
      </c>
      <c r="AX53">
        <v>-1</v>
      </c>
      <c r="AY53">
        <v>605.78</v>
      </c>
      <c r="AZ53">
        <v>-1</v>
      </c>
      <c r="BA53">
        <v>101.68</v>
      </c>
      <c r="BB53">
        <v>6.71</v>
      </c>
      <c r="BC53">
        <v>0.87</v>
      </c>
      <c r="BD53">
        <v>-1</v>
      </c>
      <c r="BE53">
        <v>47.09</v>
      </c>
      <c r="BF53">
        <v>4.97</v>
      </c>
      <c r="BG53">
        <v>1.1200000000000001</v>
      </c>
      <c r="BH53">
        <v>13.44</v>
      </c>
      <c r="BI53">
        <v>1.38</v>
      </c>
      <c r="BJ53">
        <v>8.73</v>
      </c>
      <c r="BK53">
        <v>1.19</v>
      </c>
      <c r="BL53">
        <v>-1</v>
      </c>
      <c r="BM53">
        <v>2547.09</v>
      </c>
      <c r="BN53">
        <v>-1</v>
      </c>
      <c r="BO53">
        <v>3234.34</v>
      </c>
      <c r="BP53">
        <v>-1</v>
      </c>
      <c r="BQ53">
        <v>433.48</v>
      </c>
      <c r="BR53">
        <v>13.33</v>
      </c>
      <c r="BS53">
        <v>4.41</v>
      </c>
      <c r="BT53">
        <v>-1</v>
      </c>
      <c r="BU53">
        <v>302.44</v>
      </c>
      <c r="BV53">
        <v>-1</v>
      </c>
      <c r="BW53">
        <v>42602.2</v>
      </c>
      <c r="BX53">
        <v>15599.33</v>
      </c>
      <c r="BY53">
        <v>1041.1400000000001</v>
      </c>
      <c r="BZ53">
        <v>315936.8</v>
      </c>
      <c r="CA53">
        <v>1636.64</v>
      </c>
      <c r="CB53">
        <v>-1</v>
      </c>
      <c r="CC53">
        <v>247.01</v>
      </c>
      <c r="CD53">
        <v>640587.64</v>
      </c>
      <c r="CE53">
        <v>1838.43</v>
      </c>
    </row>
    <row r="54" spans="1:83" x14ac:dyDescent="0.3">
      <c r="A54" t="s">
        <v>52</v>
      </c>
      <c r="B54" s="15">
        <f t="shared" si="0"/>
        <v>731</v>
      </c>
      <c r="C54" t="s">
        <v>105</v>
      </c>
      <c r="D54" s="21">
        <v>1642</v>
      </c>
      <c r="E54" s="14" t="s">
        <v>189</v>
      </c>
      <c r="F54" s="17">
        <v>8244592.8200000003</v>
      </c>
      <c r="G54" s="18">
        <v>555804.94999999995</v>
      </c>
      <c r="H54" t="s">
        <v>169</v>
      </c>
      <c r="I54">
        <v>18.13</v>
      </c>
      <c r="J54">
        <v>19.850000000000001</v>
      </c>
      <c r="K54">
        <v>37.97</v>
      </c>
      <c r="L54">
        <v>149.61000000000001</v>
      </c>
      <c r="M54">
        <v>6.24</v>
      </c>
      <c r="N54">
        <v>19.47</v>
      </c>
      <c r="O54">
        <v>1.71</v>
      </c>
      <c r="P54">
        <v>130.53</v>
      </c>
      <c r="Q54">
        <v>4.0999999999999996</v>
      </c>
      <c r="R54">
        <v>21.26</v>
      </c>
      <c r="S54">
        <v>1.54</v>
      </c>
      <c r="T54">
        <v>-1</v>
      </c>
      <c r="U54">
        <v>2537.67</v>
      </c>
      <c r="V54">
        <v>-1</v>
      </c>
      <c r="W54">
        <v>1024.9000000000001</v>
      </c>
      <c r="X54">
        <v>-1</v>
      </c>
      <c r="Y54">
        <v>10.86</v>
      </c>
      <c r="Z54">
        <v>-1</v>
      </c>
      <c r="AA54">
        <v>550.86</v>
      </c>
      <c r="AB54">
        <v>-1</v>
      </c>
      <c r="AC54">
        <v>275.88</v>
      </c>
      <c r="AD54">
        <v>-1</v>
      </c>
      <c r="AE54">
        <v>807.2</v>
      </c>
      <c r="AF54">
        <v>313.64999999999998</v>
      </c>
      <c r="AG54">
        <v>60.23</v>
      </c>
      <c r="AH54">
        <v>-1</v>
      </c>
      <c r="AI54">
        <v>5022.71</v>
      </c>
      <c r="AJ54">
        <v>9117.3799999999992</v>
      </c>
      <c r="AK54">
        <v>103.98</v>
      </c>
      <c r="AL54">
        <v>5832.07</v>
      </c>
      <c r="AM54">
        <v>82.09</v>
      </c>
      <c r="AN54">
        <v>-1</v>
      </c>
      <c r="AO54">
        <v>3667.21</v>
      </c>
      <c r="AP54">
        <v>-1</v>
      </c>
      <c r="AQ54">
        <v>267.39</v>
      </c>
      <c r="AR54">
        <v>-1</v>
      </c>
      <c r="AS54">
        <v>142.09</v>
      </c>
      <c r="AT54">
        <v>526.6</v>
      </c>
      <c r="AU54">
        <v>23.17</v>
      </c>
      <c r="AV54">
        <v>9901.36</v>
      </c>
      <c r="AW54">
        <v>90.07</v>
      </c>
      <c r="AX54">
        <v>-1</v>
      </c>
      <c r="AY54">
        <v>351.99</v>
      </c>
      <c r="AZ54">
        <v>-1</v>
      </c>
      <c r="BA54">
        <v>82.88</v>
      </c>
      <c r="BB54">
        <v>3.96</v>
      </c>
      <c r="BC54">
        <v>0.65</v>
      </c>
      <c r="BD54">
        <v>3.15</v>
      </c>
      <c r="BE54">
        <v>0.61</v>
      </c>
      <c r="BF54">
        <v>4.82</v>
      </c>
      <c r="BG54">
        <v>0.8</v>
      </c>
      <c r="BH54">
        <v>7.48</v>
      </c>
      <c r="BI54">
        <v>1.08</v>
      </c>
      <c r="BJ54">
        <v>3.47</v>
      </c>
      <c r="BK54">
        <v>0.97</v>
      </c>
      <c r="BL54">
        <v>-1</v>
      </c>
      <c r="BM54">
        <v>2139.1</v>
      </c>
      <c r="BN54">
        <v>-1</v>
      </c>
      <c r="BO54">
        <v>2721.09</v>
      </c>
      <c r="BP54">
        <v>-1</v>
      </c>
      <c r="BQ54">
        <v>338.79</v>
      </c>
      <c r="BR54">
        <v>11.08</v>
      </c>
      <c r="BS54">
        <v>3.56</v>
      </c>
      <c r="BT54">
        <v>4.84</v>
      </c>
      <c r="BU54">
        <v>1.59</v>
      </c>
      <c r="BV54">
        <v>-1</v>
      </c>
      <c r="BW54">
        <v>45310.26</v>
      </c>
      <c r="BX54">
        <v>2514.67</v>
      </c>
      <c r="BY54">
        <v>772.69</v>
      </c>
      <c r="BZ54">
        <v>216524.46</v>
      </c>
      <c r="CA54">
        <v>1193.6300000000001</v>
      </c>
      <c r="CB54">
        <v>-1</v>
      </c>
      <c r="CC54">
        <v>183.12</v>
      </c>
      <c r="CD54">
        <v>754910.16</v>
      </c>
      <c r="CE54">
        <v>1375.78</v>
      </c>
    </row>
    <row r="55" spans="1:83" x14ac:dyDescent="0.3">
      <c r="A55" t="s">
        <v>52</v>
      </c>
      <c r="B55" s="15">
        <f t="shared" si="0"/>
        <v>732</v>
      </c>
      <c r="C55" t="s">
        <v>105</v>
      </c>
      <c r="D55" s="21">
        <v>1643</v>
      </c>
      <c r="E55" s="14" t="s">
        <v>190</v>
      </c>
      <c r="F55" s="17">
        <v>8244606.4699999997</v>
      </c>
      <c r="G55" s="18">
        <v>555835.18000000005</v>
      </c>
      <c r="H55" t="s">
        <v>169</v>
      </c>
      <c r="I55">
        <v>19.77</v>
      </c>
      <c r="J55">
        <v>19.71</v>
      </c>
      <c r="K55">
        <v>39.479999999999997</v>
      </c>
      <c r="L55">
        <v>164.6</v>
      </c>
      <c r="M55">
        <v>13.6</v>
      </c>
      <c r="N55">
        <v>1180.6400000000001</v>
      </c>
      <c r="O55">
        <v>19.350000000000001</v>
      </c>
      <c r="P55">
        <v>263.70999999999998</v>
      </c>
      <c r="Q55">
        <v>11.34</v>
      </c>
      <c r="R55">
        <v>-1</v>
      </c>
      <c r="S55">
        <v>157.31</v>
      </c>
      <c r="T55">
        <v>-1</v>
      </c>
      <c r="U55">
        <v>1955.68</v>
      </c>
      <c r="V55">
        <v>-1</v>
      </c>
      <c r="W55">
        <v>847.33</v>
      </c>
      <c r="X55">
        <v>5.56</v>
      </c>
      <c r="Y55">
        <v>1.26</v>
      </c>
      <c r="Z55">
        <v>-1</v>
      </c>
      <c r="AA55">
        <v>592.46</v>
      </c>
      <c r="AB55">
        <v>78.13</v>
      </c>
      <c r="AC55">
        <v>12.49</v>
      </c>
      <c r="AD55">
        <v>519.45000000000005</v>
      </c>
      <c r="AE55">
        <v>141.04</v>
      </c>
      <c r="AF55">
        <v>79001.320000000007</v>
      </c>
      <c r="AG55">
        <v>578.65</v>
      </c>
      <c r="AH55">
        <v>-1</v>
      </c>
      <c r="AI55">
        <v>3462.43</v>
      </c>
      <c r="AJ55">
        <v>3897.47</v>
      </c>
      <c r="AK55">
        <v>137.9</v>
      </c>
      <c r="AL55">
        <v>-1</v>
      </c>
      <c r="AM55">
        <v>1255.3499999999999</v>
      </c>
      <c r="AN55">
        <v>143512.48000000001</v>
      </c>
      <c r="AO55">
        <v>1048.51</v>
      </c>
      <c r="AP55">
        <v>103343.94</v>
      </c>
      <c r="AQ55">
        <v>756.78</v>
      </c>
      <c r="AR55">
        <v>-1</v>
      </c>
      <c r="AS55">
        <v>927.06</v>
      </c>
      <c r="AT55">
        <v>9074.32</v>
      </c>
      <c r="AU55">
        <v>153.59</v>
      </c>
      <c r="AV55">
        <v>44814.26</v>
      </c>
      <c r="AW55">
        <v>407.45</v>
      </c>
      <c r="AX55">
        <v>-1</v>
      </c>
      <c r="AY55">
        <v>534.46</v>
      </c>
      <c r="AZ55">
        <v>163.6</v>
      </c>
      <c r="BA55">
        <v>15.77</v>
      </c>
      <c r="BB55">
        <v>8.32</v>
      </c>
      <c r="BC55">
        <v>2.21</v>
      </c>
      <c r="BD55">
        <v>2520.17</v>
      </c>
      <c r="BE55">
        <v>19.82</v>
      </c>
      <c r="BF55">
        <v>17.559999999999999</v>
      </c>
      <c r="BG55">
        <v>2.62</v>
      </c>
      <c r="BH55">
        <v>25.44</v>
      </c>
      <c r="BI55">
        <v>5.41</v>
      </c>
      <c r="BJ55">
        <v>29.81</v>
      </c>
      <c r="BK55">
        <v>2.25</v>
      </c>
      <c r="BL55">
        <v>-1</v>
      </c>
      <c r="BM55">
        <v>1763.85</v>
      </c>
      <c r="BN55">
        <v>235.33</v>
      </c>
      <c r="BO55">
        <v>33.630000000000003</v>
      </c>
      <c r="BP55">
        <v>-1</v>
      </c>
      <c r="BQ55">
        <v>420.84</v>
      </c>
      <c r="BR55">
        <v>116.53</v>
      </c>
      <c r="BS55">
        <v>10.96</v>
      </c>
      <c r="BT55">
        <v>-1</v>
      </c>
      <c r="BU55">
        <v>381.33</v>
      </c>
      <c r="BV55">
        <v>-1</v>
      </c>
      <c r="BW55">
        <v>33750.75</v>
      </c>
      <c r="BX55">
        <v>30792.639999999999</v>
      </c>
      <c r="BY55">
        <v>1520.34</v>
      </c>
      <c r="BZ55">
        <v>92172.63</v>
      </c>
      <c r="CA55">
        <v>1044.52</v>
      </c>
      <c r="CB55">
        <v>54.34</v>
      </c>
      <c r="CC55">
        <v>8.75</v>
      </c>
      <c r="CD55">
        <v>488007.74</v>
      </c>
      <c r="CE55">
        <v>3064.58</v>
      </c>
    </row>
    <row r="56" spans="1:83" x14ac:dyDescent="0.3">
      <c r="A56" t="s">
        <v>52</v>
      </c>
      <c r="B56" s="15">
        <f t="shared" si="0"/>
        <v>733</v>
      </c>
      <c r="C56" t="s">
        <v>105</v>
      </c>
      <c r="D56" s="21">
        <v>1646</v>
      </c>
      <c r="E56" s="14" t="s">
        <v>191</v>
      </c>
      <c r="F56" s="17">
        <v>8244641.4299999997</v>
      </c>
      <c r="G56" s="18">
        <v>555964.81000000006</v>
      </c>
      <c r="H56" t="s">
        <v>169</v>
      </c>
      <c r="I56">
        <v>19.02</v>
      </c>
      <c r="J56">
        <v>19.88</v>
      </c>
      <c r="K56">
        <v>38.9</v>
      </c>
      <c r="L56">
        <v>-1</v>
      </c>
      <c r="M56">
        <v>89.63</v>
      </c>
      <c r="N56">
        <v>129.87</v>
      </c>
      <c r="O56">
        <v>4.21</v>
      </c>
      <c r="P56">
        <v>42.68</v>
      </c>
      <c r="Q56">
        <v>3.5</v>
      </c>
      <c r="R56">
        <v>-1</v>
      </c>
      <c r="S56">
        <v>90.04</v>
      </c>
      <c r="T56">
        <v>-1</v>
      </c>
      <c r="U56">
        <v>2898.24</v>
      </c>
      <c r="V56">
        <v>-1</v>
      </c>
      <c r="W56">
        <v>1193.76</v>
      </c>
      <c r="X56">
        <v>-1</v>
      </c>
      <c r="Y56">
        <v>12.65</v>
      </c>
      <c r="Z56">
        <v>-1</v>
      </c>
      <c r="AA56">
        <v>657.87</v>
      </c>
      <c r="AB56">
        <v>-1</v>
      </c>
      <c r="AC56">
        <v>354.48</v>
      </c>
      <c r="AD56">
        <v>-1</v>
      </c>
      <c r="AE56">
        <v>1032.8699999999999</v>
      </c>
      <c r="AF56">
        <v>-1</v>
      </c>
      <c r="AG56">
        <v>962.85</v>
      </c>
      <c r="AH56">
        <v>-1</v>
      </c>
      <c r="AI56">
        <v>6847.05</v>
      </c>
      <c r="AJ56">
        <v>-1</v>
      </c>
      <c r="AK56">
        <v>2161.11</v>
      </c>
      <c r="AL56">
        <v>-1</v>
      </c>
      <c r="AM56">
        <v>2223.2600000000002</v>
      </c>
      <c r="AN56">
        <v>-1</v>
      </c>
      <c r="AO56">
        <v>5367.15</v>
      </c>
      <c r="AP56">
        <v>-1</v>
      </c>
      <c r="AQ56">
        <v>322.74</v>
      </c>
      <c r="AR56">
        <v>-1</v>
      </c>
      <c r="AS56">
        <v>180.55</v>
      </c>
      <c r="AT56">
        <v>806.37</v>
      </c>
      <c r="AU56">
        <v>31.72</v>
      </c>
      <c r="AV56">
        <v>36190.32</v>
      </c>
      <c r="AW56">
        <v>249.45</v>
      </c>
      <c r="AX56">
        <v>-1</v>
      </c>
      <c r="AY56">
        <v>783.8</v>
      </c>
      <c r="AZ56">
        <v>-1</v>
      </c>
      <c r="BA56">
        <v>95.23</v>
      </c>
      <c r="BB56">
        <v>3.56</v>
      </c>
      <c r="BC56">
        <v>0.89</v>
      </c>
      <c r="BD56">
        <v>3.15</v>
      </c>
      <c r="BE56">
        <v>0.81</v>
      </c>
      <c r="BF56">
        <v>8.2100000000000009</v>
      </c>
      <c r="BG56">
        <v>1.1299999999999999</v>
      </c>
      <c r="BH56">
        <v>8.8699999999999992</v>
      </c>
      <c r="BI56">
        <v>1.44</v>
      </c>
      <c r="BJ56">
        <v>14.44</v>
      </c>
      <c r="BK56">
        <v>1.33</v>
      </c>
      <c r="BL56">
        <v>-1</v>
      </c>
      <c r="BM56">
        <v>2495.46</v>
      </c>
      <c r="BN56">
        <v>-1</v>
      </c>
      <c r="BO56">
        <v>3133.45</v>
      </c>
      <c r="BP56">
        <v>-1</v>
      </c>
      <c r="BQ56">
        <v>354.69</v>
      </c>
      <c r="BR56">
        <v>27.6</v>
      </c>
      <c r="BS56">
        <v>4.84</v>
      </c>
      <c r="BT56">
        <v>9.85</v>
      </c>
      <c r="BU56">
        <v>2.2200000000000002</v>
      </c>
      <c r="BV56">
        <v>-1</v>
      </c>
      <c r="BW56">
        <v>56399.76</v>
      </c>
      <c r="BX56">
        <v>5063.1000000000004</v>
      </c>
      <c r="BY56">
        <v>977.94</v>
      </c>
      <c r="BZ56">
        <v>252582.2</v>
      </c>
      <c r="CA56">
        <v>1613.06</v>
      </c>
      <c r="CB56">
        <v>-1</v>
      </c>
      <c r="CC56">
        <v>211</v>
      </c>
      <c r="CD56">
        <v>705109.79</v>
      </c>
      <c r="CE56">
        <v>1848.61</v>
      </c>
    </row>
    <row r="57" spans="1:83" x14ac:dyDescent="0.3">
      <c r="A57" t="s">
        <v>52</v>
      </c>
      <c r="B57" s="15">
        <f t="shared" si="0"/>
        <v>734</v>
      </c>
      <c r="C57" t="s">
        <v>105</v>
      </c>
      <c r="D57" s="21">
        <v>1648</v>
      </c>
      <c r="E57" s="14" t="s">
        <v>192</v>
      </c>
      <c r="F57" s="17">
        <v>8244680.7699999996</v>
      </c>
      <c r="G57" s="18">
        <v>556021.75</v>
      </c>
      <c r="H57" t="s">
        <v>169</v>
      </c>
      <c r="I57">
        <v>18.98</v>
      </c>
      <c r="J57">
        <v>19.78</v>
      </c>
      <c r="K57">
        <v>38.770000000000003</v>
      </c>
      <c r="L57">
        <v>306.20999999999998</v>
      </c>
      <c r="M57">
        <v>13.61</v>
      </c>
      <c r="N57">
        <v>492.14</v>
      </c>
      <c r="O57">
        <v>11.2</v>
      </c>
      <c r="P57">
        <v>462.79</v>
      </c>
      <c r="Q57">
        <v>12.5</v>
      </c>
      <c r="R57">
        <v>56.99</v>
      </c>
      <c r="S57">
        <v>8.0399999999999991</v>
      </c>
      <c r="T57">
        <v>-1</v>
      </c>
      <c r="U57">
        <v>1498.31</v>
      </c>
      <c r="V57">
        <v>-1</v>
      </c>
      <c r="W57">
        <v>580.70000000000005</v>
      </c>
      <c r="X57">
        <v>-1</v>
      </c>
      <c r="Y57">
        <v>8.48</v>
      </c>
      <c r="Z57">
        <v>-1</v>
      </c>
      <c r="AA57">
        <v>323.07</v>
      </c>
      <c r="AB57">
        <v>-1</v>
      </c>
      <c r="AC57">
        <v>216.07</v>
      </c>
      <c r="AD57">
        <v>-1</v>
      </c>
      <c r="AE57">
        <v>1421.09</v>
      </c>
      <c r="AF57">
        <v>-1</v>
      </c>
      <c r="AG57">
        <v>1208.92</v>
      </c>
      <c r="AH57">
        <v>-1</v>
      </c>
      <c r="AI57">
        <v>9299.41</v>
      </c>
      <c r="AJ57">
        <v>12086.48</v>
      </c>
      <c r="AK57">
        <v>129.32</v>
      </c>
      <c r="AL57">
        <v>185.57</v>
      </c>
      <c r="AM57">
        <v>59.57</v>
      </c>
      <c r="AN57">
        <v>1248.68</v>
      </c>
      <c r="AO57">
        <v>77</v>
      </c>
      <c r="AP57">
        <v>276.51</v>
      </c>
      <c r="AQ57">
        <v>33.15</v>
      </c>
      <c r="AR57">
        <v>-1</v>
      </c>
      <c r="AS57">
        <v>180.67</v>
      </c>
      <c r="AT57">
        <v>3366.88</v>
      </c>
      <c r="AU57">
        <v>54.98</v>
      </c>
      <c r="AV57">
        <v>196220</v>
      </c>
      <c r="AW57">
        <v>1258.58</v>
      </c>
      <c r="AX57">
        <v>-1</v>
      </c>
      <c r="AY57">
        <v>1269.25</v>
      </c>
      <c r="AZ57">
        <v>-1</v>
      </c>
      <c r="BA57">
        <v>63.06</v>
      </c>
      <c r="BB57">
        <v>39.97</v>
      </c>
      <c r="BC57">
        <v>2.09</v>
      </c>
      <c r="BD57">
        <v>13.6</v>
      </c>
      <c r="BE57">
        <v>1.37</v>
      </c>
      <c r="BF57">
        <v>16.07</v>
      </c>
      <c r="BG57">
        <v>1.93</v>
      </c>
      <c r="BH57">
        <v>71.58</v>
      </c>
      <c r="BI57">
        <v>2.61</v>
      </c>
      <c r="BJ57">
        <v>11.28</v>
      </c>
      <c r="BK57">
        <v>1.78</v>
      </c>
      <c r="BL57">
        <v>-1</v>
      </c>
      <c r="BM57">
        <v>1234.25</v>
      </c>
      <c r="BN57">
        <v>-1</v>
      </c>
      <c r="BO57">
        <v>1607.14</v>
      </c>
      <c r="BP57">
        <v>-1</v>
      </c>
      <c r="BQ57">
        <v>262.11</v>
      </c>
      <c r="BR57">
        <v>24.65</v>
      </c>
      <c r="BS57">
        <v>6.67</v>
      </c>
      <c r="BT57">
        <v>-1</v>
      </c>
      <c r="BU57">
        <v>161.04</v>
      </c>
      <c r="BV57">
        <v>-1</v>
      </c>
      <c r="BW57">
        <v>72044.37</v>
      </c>
      <c r="BX57">
        <v>24588.2</v>
      </c>
      <c r="BY57">
        <v>1207.9000000000001</v>
      </c>
      <c r="BZ57">
        <v>98867.46</v>
      </c>
      <c r="CA57">
        <v>1000.8</v>
      </c>
      <c r="CB57">
        <v>-1</v>
      </c>
      <c r="CC57">
        <v>131.15</v>
      </c>
      <c r="CD57">
        <v>661664.94999999995</v>
      </c>
      <c r="CE57">
        <v>2293.5700000000002</v>
      </c>
    </row>
    <row r="58" spans="1:83" x14ac:dyDescent="0.3">
      <c r="A58" t="s">
        <v>52</v>
      </c>
      <c r="B58" s="15">
        <f t="shared" si="0"/>
        <v>735</v>
      </c>
      <c r="C58" t="s">
        <v>105</v>
      </c>
      <c r="D58" s="21">
        <v>1649</v>
      </c>
      <c r="E58" s="16" t="s">
        <v>193</v>
      </c>
      <c r="F58" s="19">
        <v>8244697.6399999997</v>
      </c>
      <c r="G58" s="18">
        <v>556044.71</v>
      </c>
      <c r="H58" t="s">
        <v>169</v>
      </c>
      <c r="I58">
        <v>18.8</v>
      </c>
      <c r="J58">
        <v>19.62</v>
      </c>
      <c r="K58">
        <v>38.42</v>
      </c>
      <c r="L58">
        <v>1635.26</v>
      </c>
      <c r="M58">
        <v>31.18</v>
      </c>
      <c r="N58">
        <v>985.52</v>
      </c>
      <c r="O58">
        <v>20</v>
      </c>
      <c r="P58">
        <v>979.25</v>
      </c>
      <c r="Q58">
        <v>20.29</v>
      </c>
      <c r="R58">
        <v>107.48</v>
      </c>
      <c r="S58">
        <v>13.44</v>
      </c>
      <c r="T58">
        <v>78.02</v>
      </c>
      <c r="U58">
        <v>25.37</v>
      </c>
      <c r="V58">
        <v>-1</v>
      </c>
      <c r="W58">
        <v>267.68</v>
      </c>
      <c r="X58">
        <v>-1</v>
      </c>
      <c r="Y58">
        <v>5.18</v>
      </c>
      <c r="Z58">
        <v>-1</v>
      </c>
      <c r="AA58">
        <v>190.68</v>
      </c>
      <c r="AB58">
        <v>-1</v>
      </c>
      <c r="AC58">
        <v>132.47</v>
      </c>
      <c r="AD58">
        <v>362.69</v>
      </c>
      <c r="AE58">
        <v>74.59</v>
      </c>
      <c r="AF58">
        <v>-1</v>
      </c>
      <c r="AG58">
        <v>1058.8599999999999</v>
      </c>
      <c r="AH58">
        <v>-1</v>
      </c>
      <c r="AI58">
        <v>8786.7199999999993</v>
      </c>
      <c r="AJ58">
        <v>10612.79</v>
      </c>
      <c r="AK58">
        <v>103.44</v>
      </c>
      <c r="AL58">
        <v>-1</v>
      </c>
      <c r="AM58">
        <v>3037.82</v>
      </c>
      <c r="AN58">
        <v>868.6</v>
      </c>
      <c r="AO58">
        <v>71.91</v>
      </c>
      <c r="AP58">
        <v>-1</v>
      </c>
      <c r="AQ58">
        <v>221.06</v>
      </c>
      <c r="AR58">
        <v>-1</v>
      </c>
      <c r="AS58">
        <v>132.9</v>
      </c>
      <c r="AT58">
        <v>1334.43</v>
      </c>
      <c r="AU58">
        <v>36.97</v>
      </c>
      <c r="AV58">
        <v>403844.32</v>
      </c>
      <c r="AW58">
        <v>1914.22</v>
      </c>
      <c r="AX58">
        <v>-1</v>
      </c>
      <c r="AY58">
        <v>1051.6500000000001</v>
      </c>
      <c r="AZ58">
        <v>-1</v>
      </c>
      <c r="BA58">
        <v>42.03</v>
      </c>
      <c r="BB58">
        <v>85.11</v>
      </c>
      <c r="BC58">
        <v>3.85</v>
      </c>
      <c r="BD58">
        <v>40.28</v>
      </c>
      <c r="BE58">
        <v>2.13</v>
      </c>
      <c r="BF58">
        <v>35.840000000000003</v>
      </c>
      <c r="BG58">
        <v>2.8</v>
      </c>
      <c r="BH58">
        <v>117.81</v>
      </c>
      <c r="BI58">
        <v>3.36</v>
      </c>
      <c r="BJ58">
        <v>7.32</v>
      </c>
      <c r="BK58">
        <v>2.0499999999999998</v>
      </c>
      <c r="BL58">
        <v>-1</v>
      </c>
      <c r="BM58">
        <v>554.92999999999995</v>
      </c>
      <c r="BN58">
        <v>-1</v>
      </c>
      <c r="BO58">
        <v>688.52</v>
      </c>
      <c r="BP58">
        <v>-1</v>
      </c>
      <c r="BQ58">
        <v>171.66</v>
      </c>
      <c r="BR58">
        <v>-1</v>
      </c>
      <c r="BS58">
        <v>150.65</v>
      </c>
      <c r="BT58">
        <v>-1</v>
      </c>
      <c r="BU58">
        <v>104.87</v>
      </c>
      <c r="BV58">
        <v>-1</v>
      </c>
      <c r="BW58">
        <v>56537.09</v>
      </c>
      <c r="BX58">
        <v>47490.01</v>
      </c>
      <c r="BY58">
        <v>1242.0899999999999</v>
      </c>
      <c r="BZ58">
        <v>112451.97</v>
      </c>
      <c r="CA58">
        <v>902.09</v>
      </c>
      <c r="CB58">
        <v>-1</v>
      </c>
      <c r="CC58">
        <v>77.25</v>
      </c>
      <c r="CD58">
        <v>418963.32</v>
      </c>
      <c r="CE58">
        <v>2657.81</v>
      </c>
    </row>
    <row r="59" spans="1:83" x14ac:dyDescent="0.3">
      <c r="A59" t="s">
        <v>52</v>
      </c>
      <c r="B59" s="15">
        <f t="shared" si="0"/>
        <v>736</v>
      </c>
      <c r="C59" t="s">
        <v>105</v>
      </c>
      <c r="D59" s="21">
        <v>1650</v>
      </c>
      <c r="E59" s="16" t="s">
        <v>194</v>
      </c>
      <c r="F59" s="19">
        <v>8244650.8399999999</v>
      </c>
      <c r="G59" s="18">
        <v>556269.85</v>
      </c>
      <c r="H59" t="s">
        <v>169</v>
      </c>
      <c r="I59">
        <v>18.89</v>
      </c>
      <c r="J59">
        <v>19.899999999999999</v>
      </c>
      <c r="K59">
        <v>38.79</v>
      </c>
      <c r="L59">
        <v>46.88</v>
      </c>
      <c r="M59">
        <v>6.25</v>
      </c>
      <c r="N59">
        <v>-1</v>
      </c>
      <c r="O59">
        <v>179.13</v>
      </c>
      <c r="P59">
        <v>11.05</v>
      </c>
      <c r="Q59">
        <v>2.64</v>
      </c>
      <c r="R59">
        <v>-1</v>
      </c>
      <c r="S59">
        <v>43.77</v>
      </c>
      <c r="T59">
        <v>-1</v>
      </c>
      <c r="U59">
        <v>3295.03</v>
      </c>
      <c r="V59">
        <v>-1</v>
      </c>
      <c r="W59">
        <v>1312.13</v>
      </c>
      <c r="X59">
        <v>-1</v>
      </c>
      <c r="Y59">
        <v>13.73</v>
      </c>
      <c r="Z59">
        <v>-1</v>
      </c>
      <c r="AA59">
        <v>706.84</v>
      </c>
      <c r="AB59">
        <v>-1</v>
      </c>
      <c r="AC59">
        <v>336.29</v>
      </c>
      <c r="AD59">
        <v>-1</v>
      </c>
      <c r="AE59">
        <v>1019.22</v>
      </c>
      <c r="AF59">
        <v>-1</v>
      </c>
      <c r="AG59">
        <v>795.05</v>
      </c>
      <c r="AH59">
        <v>-1</v>
      </c>
      <c r="AI59">
        <v>5669.18</v>
      </c>
      <c r="AJ59">
        <v>10097.049999999999</v>
      </c>
      <c r="AK59">
        <v>139.13999999999999</v>
      </c>
      <c r="AL59">
        <v>34846.800000000003</v>
      </c>
      <c r="AM59">
        <v>245.74</v>
      </c>
      <c r="AN59">
        <v>1210.77</v>
      </c>
      <c r="AO59">
        <v>105.69</v>
      </c>
      <c r="AP59">
        <v>-1</v>
      </c>
      <c r="AQ59">
        <v>388.28</v>
      </c>
      <c r="AR59">
        <v>-1</v>
      </c>
      <c r="AS59">
        <v>202.94</v>
      </c>
      <c r="AT59">
        <v>2756.38</v>
      </c>
      <c r="AU59">
        <v>57.55</v>
      </c>
      <c r="AV59">
        <v>19627.080000000002</v>
      </c>
      <c r="AW59">
        <v>170.16</v>
      </c>
      <c r="AX59">
        <v>-1</v>
      </c>
      <c r="AY59">
        <v>592.44000000000005</v>
      </c>
      <c r="AZ59">
        <v>-1</v>
      </c>
      <c r="BA59">
        <v>107.22</v>
      </c>
      <c r="BB59">
        <v>27.49</v>
      </c>
      <c r="BC59">
        <v>1.21</v>
      </c>
      <c r="BD59">
        <v>13.09</v>
      </c>
      <c r="BE59">
        <v>0.96</v>
      </c>
      <c r="BF59">
        <v>13.38</v>
      </c>
      <c r="BG59">
        <v>1.2</v>
      </c>
      <c r="BH59">
        <v>112.92</v>
      </c>
      <c r="BI59">
        <v>2.1800000000000002</v>
      </c>
      <c r="BJ59">
        <v>10.91</v>
      </c>
      <c r="BK59">
        <v>1.31</v>
      </c>
      <c r="BL59">
        <v>-1</v>
      </c>
      <c r="BM59">
        <v>2762.67</v>
      </c>
      <c r="BN59">
        <v>-1</v>
      </c>
      <c r="BO59">
        <v>3535.69</v>
      </c>
      <c r="BP59">
        <v>-1</v>
      </c>
      <c r="BQ59">
        <v>365.67</v>
      </c>
      <c r="BR59">
        <v>26.16</v>
      </c>
      <c r="BS59">
        <v>4.84</v>
      </c>
      <c r="BT59">
        <v>-1</v>
      </c>
      <c r="BU59">
        <v>328.33</v>
      </c>
      <c r="BV59">
        <v>-1</v>
      </c>
      <c r="BW59">
        <v>45497.21</v>
      </c>
      <c r="BX59">
        <v>10846.85</v>
      </c>
      <c r="BY59">
        <v>1117.5899999999999</v>
      </c>
      <c r="BZ59">
        <v>190471.86</v>
      </c>
      <c r="CA59">
        <v>1379.65</v>
      </c>
      <c r="CB59">
        <v>-1</v>
      </c>
      <c r="CC59">
        <v>215.72</v>
      </c>
      <c r="CD59">
        <v>729881.32</v>
      </c>
      <c r="CE59">
        <v>1797.76</v>
      </c>
    </row>
    <row r="60" spans="1:83" x14ac:dyDescent="0.3">
      <c r="A60" t="s">
        <v>52</v>
      </c>
      <c r="B60" s="15">
        <f t="shared" si="0"/>
        <v>737</v>
      </c>
      <c r="C60" t="s">
        <v>105</v>
      </c>
      <c r="D60" s="21">
        <v>1653</v>
      </c>
      <c r="E60" s="16" t="s">
        <v>195</v>
      </c>
      <c r="F60" s="19">
        <v>8244629.3200000003</v>
      </c>
      <c r="G60" s="18">
        <v>556380.18000000005</v>
      </c>
      <c r="H60" t="s">
        <v>169</v>
      </c>
      <c r="I60">
        <v>18.07</v>
      </c>
      <c r="J60">
        <v>19.91</v>
      </c>
      <c r="K60">
        <v>37.979999999999997</v>
      </c>
      <c r="L60">
        <v>46.92</v>
      </c>
      <c r="M60">
        <v>4.95</v>
      </c>
      <c r="N60">
        <v>74.17</v>
      </c>
      <c r="O60">
        <v>2.6</v>
      </c>
      <c r="P60">
        <v>55.3</v>
      </c>
      <c r="Q60">
        <v>3</v>
      </c>
      <c r="R60">
        <v>8.92</v>
      </c>
      <c r="S60">
        <v>2.0299999999999998</v>
      </c>
      <c r="T60">
        <v>-1</v>
      </c>
      <c r="U60">
        <v>2696.49</v>
      </c>
      <c r="V60">
        <v>-1</v>
      </c>
      <c r="W60">
        <v>1077.54</v>
      </c>
      <c r="X60">
        <v>-1</v>
      </c>
      <c r="Y60">
        <v>11.67</v>
      </c>
      <c r="Z60">
        <v>-1</v>
      </c>
      <c r="AA60">
        <v>558.58000000000004</v>
      </c>
      <c r="AB60">
        <v>-1</v>
      </c>
      <c r="AC60">
        <v>283.8</v>
      </c>
      <c r="AD60">
        <v>-1</v>
      </c>
      <c r="AE60">
        <v>380.85</v>
      </c>
      <c r="AF60">
        <v>-1</v>
      </c>
      <c r="AG60">
        <v>317.5</v>
      </c>
      <c r="AH60">
        <v>-1</v>
      </c>
      <c r="AI60">
        <v>2664.59</v>
      </c>
      <c r="AJ60">
        <v>-1</v>
      </c>
      <c r="AK60">
        <v>722.9</v>
      </c>
      <c r="AL60">
        <v>-1</v>
      </c>
      <c r="AM60">
        <v>846.69</v>
      </c>
      <c r="AN60">
        <v>-1</v>
      </c>
      <c r="AO60">
        <v>1896.82</v>
      </c>
      <c r="AP60">
        <v>-1</v>
      </c>
      <c r="AQ60">
        <v>288.32</v>
      </c>
      <c r="AR60">
        <v>-1</v>
      </c>
      <c r="AS60">
        <v>158.85</v>
      </c>
      <c r="AT60">
        <v>654.94000000000005</v>
      </c>
      <c r="AU60">
        <v>26.45</v>
      </c>
      <c r="AV60">
        <v>6684.83</v>
      </c>
      <c r="AW60">
        <v>73.86</v>
      </c>
      <c r="AX60">
        <v>-1</v>
      </c>
      <c r="AY60">
        <v>286.05</v>
      </c>
      <c r="AZ60">
        <v>-1</v>
      </c>
      <c r="BA60">
        <v>86.52</v>
      </c>
      <c r="BB60">
        <v>-1</v>
      </c>
      <c r="BC60">
        <v>35.93</v>
      </c>
      <c r="BD60">
        <v>2.5499999999999998</v>
      </c>
      <c r="BE60">
        <v>0.62</v>
      </c>
      <c r="BF60">
        <v>-1</v>
      </c>
      <c r="BG60">
        <v>61.8</v>
      </c>
      <c r="BH60">
        <v>3.71</v>
      </c>
      <c r="BI60">
        <v>1.05</v>
      </c>
      <c r="BJ60">
        <v>-1</v>
      </c>
      <c r="BK60">
        <v>106.99</v>
      </c>
      <c r="BL60">
        <v>-1</v>
      </c>
      <c r="BM60">
        <v>2255.04</v>
      </c>
      <c r="BN60">
        <v>-1</v>
      </c>
      <c r="BO60">
        <v>2866.52</v>
      </c>
      <c r="BP60">
        <v>-1</v>
      </c>
      <c r="BQ60">
        <v>328.87</v>
      </c>
      <c r="BR60">
        <v>-1</v>
      </c>
      <c r="BS60">
        <v>564.09</v>
      </c>
      <c r="BT60">
        <v>-1</v>
      </c>
      <c r="BU60">
        <v>256.51</v>
      </c>
      <c r="BV60">
        <v>-1</v>
      </c>
      <c r="BW60">
        <v>22867.84</v>
      </c>
      <c r="BX60">
        <v>5738.09</v>
      </c>
      <c r="BY60">
        <v>728.19</v>
      </c>
      <c r="BZ60">
        <v>388148.19</v>
      </c>
      <c r="CA60">
        <v>1451.63</v>
      </c>
      <c r="CB60">
        <v>-1</v>
      </c>
      <c r="CC60">
        <v>195.66</v>
      </c>
      <c r="CD60">
        <v>598582.39</v>
      </c>
      <c r="CE60">
        <v>1513.63</v>
      </c>
    </row>
    <row r="61" spans="1:83" x14ac:dyDescent="0.3">
      <c r="A61" t="s">
        <v>52</v>
      </c>
      <c r="B61" s="15">
        <f t="shared" si="0"/>
        <v>738</v>
      </c>
      <c r="C61" t="s">
        <v>105</v>
      </c>
      <c r="D61" s="21">
        <v>1655</v>
      </c>
      <c r="E61" s="16" t="s">
        <v>196</v>
      </c>
      <c r="F61" s="19">
        <v>8244761.9400000004</v>
      </c>
      <c r="G61" s="18">
        <v>556735.74</v>
      </c>
      <c r="H61" t="s">
        <v>169</v>
      </c>
      <c r="I61">
        <v>18.95</v>
      </c>
      <c r="J61">
        <v>19.73</v>
      </c>
      <c r="K61">
        <v>38.68</v>
      </c>
      <c r="L61">
        <v>426.05</v>
      </c>
      <c r="M61">
        <v>14.59</v>
      </c>
      <c r="N61">
        <v>906.82</v>
      </c>
      <c r="O61">
        <v>14.49</v>
      </c>
      <c r="P61">
        <v>376.63</v>
      </c>
      <c r="Q61">
        <v>10.85</v>
      </c>
      <c r="R61">
        <v>-1</v>
      </c>
      <c r="S61">
        <v>94.39</v>
      </c>
      <c r="T61">
        <v>-1</v>
      </c>
      <c r="U61">
        <v>1232.79</v>
      </c>
      <c r="V61">
        <v>-1</v>
      </c>
      <c r="W61">
        <v>495.57</v>
      </c>
      <c r="X61">
        <v>9.14</v>
      </c>
      <c r="Y61">
        <v>0.98</v>
      </c>
      <c r="Z61">
        <v>-1</v>
      </c>
      <c r="AA61">
        <v>292.83999999999997</v>
      </c>
      <c r="AB61">
        <v>-1</v>
      </c>
      <c r="AC61">
        <v>180.2</v>
      </c>
      <c r="AD61">
        <v>-1</v>
      </c>
      <c r="AE61">
        <v>1198</v>
      </c>
      <c r="AF61">
        <v>275.72000000000003</v>
      </c>
      <c r="AG61">
        <v>53.1</v>
      </c>
      <c r="AH61">
        <v>-1</v>
      </c>
      <c r="AI61">
        <v>7268.77</v>
      </c>
      <c r="AJ61">
        <v>-1</v>
      </c>
      <c r="AK61">
        <v>2361.6999999999998</v>
      </c>
      <c r="AL61">
        <v>429.8</v>
      </c>
      <c r="AM61">
        <v>48.51</v>
      </c>
      <c r="AN61">
        <v>204.43</v>
      </c>
      <c r="AO61">
        <v>60.85</v>
      </c>
      <c r="AP61">
        <v>116.66</v>
      </c>
      <c r="AQ61">
        <v>27.28</v>
      </c>
      <c r="AR61">
        <v>-1</v>
      </c>
      <c r="AS61">
        <v>157.33000000000001</v>
      </c>
      <c r="AT61">
        <v>5195.84</v>
      </c>
      <c r="AU61">
        <v>64.930000000000007</v>
      </c>
      <c r="AV61">
        <v>206456.86</v>
      </c>
      <c r="AW61">
        <v>1216.4000000000001</v>
      </c>
      <c r="AX61">
        <v>-1</v>
      </c>
      <c r="AY61">
        <v>1177.1400000000001</v>
      </c>
      <c r="AZ61">
        <v>-1</v>
      </c>
      <c r="BA61">
        <v>54.23</v>
      </c>
      <c r="BB61">
        <v>-1</v>
      </c>
      <c r="BC61">
        <v>24.09</v>
      </c>
      <c r="BD61">
        <v>20.85</v>
      </c>
      <c r="BE61">
        <v>1.42</v>
      </c>
      <c r="BF61">
        <v>18.420000000000002</v>
      </c>
      <c r="BG61">
        <v>1.92</v>
      </c>
      <c r="BH61">
        <v>9.49</v>
      </c>
      <c r="BI61">
        <v>1.92</v>
      </c>
      <c r="BJ61">
        <v>9.19</v>
      </c>
      <c r="BK61">
        <v>1.68</v>
      </c>
      <c r="BL61">
        <v>-1</v>
      </c>
      <c r="BM61">
        <v>1042.53</v>
      </c>
      <c r="BN61">
        <v>-1</v>
      </c>
      <c r="BO61">
        <v>1324.2</v>
      </c>
      <c r="BP61">
        <v>-1</v>
      </c>
      <c r="BQ61">
        <v>231.84</v>
      </c>
      <c r="BR61">
        <v>-1</v>
      </c>
      <c r="BS61">
        <v>267.02999999999997</v>
      </c>
      <c r="BT61">
        <v>-1</v>
      </c>
      <c r="BU61">
        <v>139.84</v>
      </c>
      <c r="BV61">
        <v>-1</v>
      </c>
      <c r="BW61">
        <v>60472.47</v>
      </c>
      <c r="BX61">
        <v>4372.79</v>
      </c>
      <c r="BY61">
        <v>752.42</v>
      </c>
      <c r="BZ61">
        <v>138000.35999999999</v>
      </c>
      <c r="CA61">
        <v>1132.77</v>
      </c>
      <c r="CB61">
        <v>-1</v>
      </c>
      <c r="CC61">
        <v>127.78</v>
      </c>
      <c r="CD61">
        <v>643170.93000000005</v>
      </c>
      <c r="CE61">
        <v>2160.31</v>
      </c>
    </row>
    <row r="62" spans="1:83" x14ac:dyDescent="0.3">
      <c r="A62" t="s">
        <v>52</v>
      </c>
      <c r="B62" s="15">
        <f t="shared" si="0"/>
        <v>739</v>
      </c>
      <c r="C62" t="s">
        <v>105</v>
      </c>
      <c r="D62" s="21">
        <v>1657</v>
      </c>
      <c r="E62" s="16" t="s">
        <v>197</v>
      </c>
      <c r="F62" s="19">
        <v>8245035.3399999999</v>
      </c>
      <c r="G62" s="18">
        <v>557277.64</v>
      </c>
      <c r="H62" t="s">
        <v>169</v>
      </c>
      <c r="I62">
        <v>19.12</v>
      </c>
      <c r="J62">
        <v>19.93</v>
      </c>
      <c r="K62">
        <v>39.049999999999997</v>
      </c>
      <c r="L62">
        <v>28.66</v>
      </c>
      <c r="M62">
        <v>6.8</v>
      </c>
      <c r="N62">
        <v>443.94</v>
      </c>
      <c r="O62">
        <v>8.51</v>
      </c>
      <c r="P62">
        <v>12.12</v>
      </c>
      <c r="Q62">
        <v>3.13</v>
      </c>
      <c r="R62">
        <v>-1</v>
      </c>
      <c r="S62">
        <v>182.61</v>
      </c>
      <c r="T62">
        <v>-1</v>
      </c>
      <c r="U62">
        <v>3679.02</v>
      </c>
      <c r="V62">
        <v>-1</v>
      </c>
      <c r="W62">
        <v>1474.2</v>
      </c>
      <c r="X62">
        <v>-1</v>
      </c>
      <c r="Y62">
        <v>17.690000000000001</v>
      </c>
      <c r="Z62">
        <v>-1</v>
      </c>
      <c r="AA62">
        <v>842.45</v>
      </c>
      <c r="AB62">
        <v>20.84</v>
      </c>
      <c r="AC62">
        <v>5.69</v>
      </c>
      <c r="AD62">
        <v>-1</v>
      </c>
      <c r="AE62">
        <v>1794.78</v>
      </c>
      <c r="AF62">
        <v>-1</v>
      </c>
      <c r="AG62">
        <v>1661.99</v>
      </c>
      <c r="AH62">
        <v>-1</v>
      </c>
      <c r="AI62">
        <v>11881.24</v>
      </c>
      <c r="AJ62">
        <v>5637.16</v>
      </c>
      <c r="AK62">
        <v>154.16999999999999</v>
      </c>
      <c r="AL62">
        <v>-1</v>
      </c>
      <c r="AM62">
        <v>3935.67</v>
      </c>
      <c r="AN62">
        <v>1836.89</v>
      </c>
      <c r="AO62">
        <v>126.58</v>
      </c>
      <c r="AP62">
        <v>335.57</v>
      </c>
      <c r="AQ62">
        <v>58.18</v>
      </c>
      <c r="AR62">
        <v>90.93</v>
      </c>
      <c r="AS62">
        <v>25.11</v>
      </c>
      <c r="AT62">
        <v>3321.45</v>
      </c>
      <c r="AU62">
        <v>69.739999999999995</v>
      </c>
      <c r="AV62">
        <v>23102.17</v>
      </c>
      <c r="AW62">
        <v>215.24</v>
      </c>
      <c r="AX62">
        <v>-1</v>
      </c>
      <c r="AY62">
        <v>724.55</v>
      </c>
      <c r="AZ62">
        <v>-1</v>
      </c>
      <c r="BA62">
        <v>123.93</v>
      </c>
      <c r="BB62">
        <v>37.270000000000003</v>
      </c>
      <c r="BC62">
        <v>1.55</v>
      </c>
      <c r="BD62">
        <v>16.670000000000002</v>
      </c>
      <c r="BE62">
        <v>1.1599999999999999</v>
      </c>
      <c r="BF62">
        <v>15.12</v>
      </c>
      <c r="BG62">
        <v>1.56</v>
      </c>
      <c r="BH62">
        <v>97.59</v>
      </c>
      <c r="BI62">
        <v>2.38</v>
      </c>
      <c r="BJ62">
        <v>16.88</v>
      </c>
      <c r="BK62">
        <v>1.56</v>
      </c>
      <c r="BL62">
        <v>-1</v>
      </c>
      <c r="BM62">
        <v>3110.88</v>
      </c>
      <c r="BN62">
        <v>-1</v>
      </c>
      <c r="BO62">
        <v>3929.74</v>
      </c>
      <c r="BP62">
        <v>-1</v>
      </c>
      <c r="BQ62">
        <v>458.97</v>
      </c>
      <c r="BR62">
        <v>54.01</v>
      </c>
      <c r="BS62">
        <v>5.79</v>
      </c>
      <c r="BT62">
        <v>-1</v>
      </c>
      <c r="BU62">
        <v>381.06</v>
      </c>
      <c r="BV62">
        <v>-1</v>
      </c>
      <c r="BW62">
        <v>93136.42</v>
      </c>
      <c r="BX62">
        <v>31822.080000000002</v>
      </c>
      <c r="BY62">
        <v>1675.68</v>
      </c>
      <c r="BZ62">
        <v>184490.28</v>
      </c>
      <c r="CA62">
        <v>1651.56</v>
      </c>
      <c r="CB62">
        <v>-1</v>
      </c>
      <c r="CC62">
        <v>286.39</v>
      </c>
      <c r="CD62">
        <v>748620.36</v>
      </c>
      <c r="CE62">
        <v>2236.91</v>
      </c>
    </row>
    <row r="63" spans="1:83" x14ac:dyDescent="0.3">
      <c r="A63" t="s">
        <v>52</v>
      </c>
      <c r="B63" s="15">
        <f t="shared" si="0"/>
        <v>740</v>
      </c>
      <c r="C63" t="s">
        <v>105</v>
      </c>
      <c r="D63" s="21">
        <v>1661</v>
      </c>
      <c r="E63" s="16" t="s">
        <v>198</v>
      </c>
      <c r="F63" s="19">
        <v>8245731.8099999996</v>
      </c>
      <c r="G63" s="18">
        <v>557703.4</v>
      </c>
      <c r="H63" t="s">
        <v>169</v>
      </c>
      <c r="I63">
        <v>18.75</v>
      </c>
      <c r="J63">
        <v>19.86</v>
      </c>
      <c r="K63">
        <v>38.619999999999997</v>
      </c>
      <c r="L63">
        <v>76.510000000000005</v>
      </c>
      <c r="M63">
        <v>6.64</v>
      </c>
      <c r="N63">
        <v>182.51</v>
      </c>
      <c r="O63">
        <v>4.8499999999999996</v>
      </c>
      <c r="P63">
        <v>131.01</v>
      </c>
      <c r="Q63">
        <v>5.18</v>
      </c>
      <c r="R63">
        <v>-1</v>
      </c>
      <c r="S63">
        <v>88.33</v>
      </c>
      <c r="T63">
        <v>-1</v>
      </c>
      <c r="U63">
        <v>2409.17</v>
      </c>
      <c r="V63">
        <v>-1</v>
      </c>
      <c r="W63">
        <v>967.21</v>
      </c>
      <c r="X63">
        <v>-1</v>
      </c>
      <c r="Y63">
        <v>11.65</v>
      </c>
      <c r="Z63">
        <v>-1</v>
      </c>
      <c r="AA63">
        <v>534.26</v>
      </c>
      <c r="AB63">
        <v>-1</v>
      </c>
      <c r="AC63">
        <v>291.67</v>
      </c>
      <c r="AD63">
        <v>-1</v>
      </c>
      <c r="AE63">
        <v>1306.67</v>
      </c>
      <c r="AF63">
        <v>-1</v>
      </c>
      <c r="AG63">
        <v>1168.3699999999999</v>
      </c>
      <c r="AH63">
        <v>-1</v>
      </c>
      <c r="AI63">
        <v>8318.84</v>
      </c>
      <c r="AJ63">
        <v>-1</v>
      </c>
      <c r="AK63">
        <v>2669.17</v>
      </c>
      <c r="AL63">
        <v>-1</v>
      </c>
      <c r="AM63">
        <v>2767.64</v>
      </c>
      <c r="AN63">
        <v>-1</v>
      </c>
      <c r="AO63">
        <v>6495.28</v>
      </c>
      <c r="AP63">
        <v>-1</v>
      </c>
      <c r="AQ63">
        <v>300.5</v>
      </c>
      <c r="AR63">
        <v>-1</v>
      </c>
      <c r="AS63">
        <v>172.6</v>
      </c>
      <c r="AT63">
        <v>211.6</v>
      </c>
      <c r="AU63">
        <v>18.61</v>
      </c>
      <c r="AV63">
        <v>64611.86</v>
      </c>
      <c r="AW63">
        <v>382.5</v>
      </c>
      <c r="AX63">
        <v>-1</v>
      </c>
      <c r="AY63">
        <v>984.75</v>
      </c>
      <c r="AZ63">
        <v>-1</v>
      </c>
      <c r="BA63">
        <v>86.43</v>
      </c>
      <c r="BB63">
        <v>-1</v>
      </c>
      <c r="BC63">
        <v>36.159999999999997</v>
      </c>
      <c r="BD63">
        <v>-1</v>
      </c>
      <c r="BE63">
        <v>38.18</v>
      </c>
      <c r="BF63">
        <v>6.23</v>
      </c>
      <c r="BG63">
        <v>1.1100000000000001</v>
      </c>
      <c r="BH63">
        <v>10.8</v>
      </c>
      <c r="BI63">
        <v>1.43</v>
      </c>
      <c r="BJ63">
        <v>12.83</v>
      </c>
      <c r="BK63">
        <v>1.28</v>
      </c>
      <c r="BL63">
        <v>-1</v>
      </c>
      <c r="BM63">
        <v>2035.02</v>
      </c>
      <c r="BN63">
        <v>-1</v>
      </c>
      <c r="BO63">
        <v>2585.9499999999998</v>
      </c>
      <c r="BP63">
        <v>-1</v>
      </c>
      <c r="BQ63">
        <v>335.92</v>
      </c>
      <c r="BR63">
        <v>26.37</v>
      </c>
      <c r="BS63">
        <v>4.76</v>
      </c>
      <c r="BT63">
        <v>-1</v>
      </c>
      <c r="BU63">
        <v>251.97</v>
      </c>
      <c r="BV63">
        <v>-1</v>
      </c>
      <c r="BW63">
        <v>81848.399999999994</v>
      </c>
      <c r="BX63">
        <v>6029.89</v>
      </c>
      <c r="BY63">
        <v>854.82</v>
      </c>
      <c r="BZ63">
        <v>179316.39</v>
      </c>
      <c r="CA63">
        <v>1284.51</v>
      </c>
      <c r="CB63">
        <v>-1</v>
      </c>
      <c r="CC63">
        <v>186.12</v>
      </c>
      <c r="CD63">
        <v>749384.01</v>
      </c>
      <c r="CE63">
        <v>1631.83</v>
      </c>
    </row>
    <row r="64" spans="1:83" x14ac:dyDescent="0.3">
      <c r="A64" t="s">
        <v>52</v>
      </c>
      <c r="B64" s="15">
        <f t="shared" si="0"/>
        <v>741</v>
      </c>
      <c r="C64" t="s">
        <v>105</v>
      </c>
      <c r="D64" s="21">
        <v>1665</v>
      </c>
      <c r="E64" s="14" t="s">
        <v>199</v>
      </c>
      <c r="F64" s="17">
        <v>8246056.9800000004</v>
      </c>
      <c r="G64" s="18">
        <v>557975.66</v>
      </c>
      <c r="H64" t="s">
        <v>169</v>
      </c>
      <c r="I64">
        <v>18.63</v>
      </c>
      <c r="J64">
        <v>19.760000000000002</v>
      </c>
      <c r="K64">
        <v>38.39</v>
      </c>
      <c r="L64">
        <v>107.99</v>
      </c>
      <c r="M64">
        <v>7.47</v>
      </c>
      <c r="N64">
        <v>303.2</v>
      </c>
      <c r="O64">
        <v>6.87</v>
      </c>
      <c r="P64">
        <v>141.15</v>
      </c>
      <c r="Q64">
        <v>5.78</v>
      </c>
      <c r="R64">
        <v>745.83</v>
      </c>
      <c r="S64">
        <v>9.3000000000000007</v>
      </c>
      <c r="T64">
        <v>-1</v>
      </c>
      <c r="U64">
        <v>1510.22</v>
      </c>
      <c r="V64">
        <v>-1</v>
      </c>
      <c r="W64">
        <v>587.58000000000004</v>
      </c>
      <c r="X64">
        <v>-1</v>
      </c>
      <c r="Y64">
        <v>8.2200000000000006</v>
      </c>
      <c r="Z64">
        <v>-1</v>
      </c>
      <c r="AA64">
        <v>322.86</v>
      </c>
      <c r="AB64">
        <v>-1</v>
      </c>
      <c r="AC64">
        <v>228.59</v>
      </c>
      <c r="AD64">
        <v>-1</v>
      </c>
      <c r="AE64">
        <v>1110.02</v>
      </c>
      <c r="AF64">
        <v>371.34</v>
      </c>
      <c r="AG64">
        <v>45.95</v>
      </c>
      <c r="AH64">
        <v>-1</v>
      </c>
      <c r="AI64">
        <v>6851.06</v>
      </c>
      <c r="AJ64">
        <v>-1</v>
      </c>
      <c r="AK64">
        <v>2167.0500000000002</v>
      </c>
      <c r="AL64">
        <v>-1</v>
      </c>
      <c r="AM64">
        <v>2294.4699999999998</v>
      </c>
      <c r="AN64">
        <v>179.94</v>
      </c>
      <c r="AO64">
        <v>55.62</v>
      </c>
      <c r="AP64">
        <v>-1</v>
      </c>
      <c r="AQ64">
        <v>263.88</v>
      </c>
      <c r="AR64">
        <v>-1</v>
      </c>
      <c r="AS64">
        <v>150.68</v>
      </c>
      <c r="AT64">
        <v>-1</v>
      </c>
      <c r="AU64">
        <v>7190.66</v>
      </c>
      <c r="AV64">
        <v>145399.13</v>
      </c>
      <c r="AW64">
        <v>755.07</v>
      </c>
      <c r="AX64">
        <v>-1</v>
      </c>
      <c r="AY64">
        <v>1072.93</v>
      </c>
      <c r="AZ64">
        <v>-1</v>
      </c>
      <c r="BA64">
        <v>58.8</v>
      </c>
      <c r="BB64">
        <v>-1</v>
      </c>
      <c r="BC64">
        <v>25.47</v>
      </c>
      <c r="BD64">
        <v>-1</v>
      </c>
      <c r="BE64">
        <v>24.02</v>
      </c>
      <c r="BF64">
        <v>3.66</v>
      </c>
      <c r="BG64">
        <v>1.21</v>
      </c>
      <c r="BH64">
        <v>10.38</v>
      </c>
      <c r="BI64">
        <v>1.51</v>
      </c>
      <c r="BJ64">
        <v>6.19</v>
      </c>
      <c r="BK64">
        <v>1.34</v>
      </c>
      <c r="BL64">
        <v>-1</v>
      </c>
      <c r="BM64">
        <v>1237.1600000000001</v>
      </c>
      <c r="BN64">
        <v>-1</v>
      </c>
      <c r="BO64">
        <v>1592.14</v>
      </c>
      <c r="BP64">
        <v>-1</v>
      </c>
      <c r="BQ64">
        <v>286.2</v>
      </c>
      <c r="BR64">
        <v>-1</v>
      </c>
      <c r="BS64">
        <v>312.3</v>
      </c>
      <c r="BT64">
        <v>-1</v>
      </c>
      <c r="BU64">
        <v>154.21</v>
      </c>
      <c r="BV64">
        <v>-1</v>
      </c>
      <c r="BW64">
        <v>54290.9</v>
      </c>
      <c r="BX64">
        <v>6048.69</v>
      </c>
      <c r="BY64">
        <v>680.79</v>
      </c>
      <c r="BZ64">
        <v>157835.10999999999</v>
      </c>
      <c r="CA64">
        <v>1080.18</v>
      </c>
      <c r="CB64">
        <v>-1</v>
      </c>
      <c r="CC64">
        <v>198.6</v>
      </c>
      <c r="CD64">
        <v>688847.39</v>
      </c>
      <c r="CE64">
        <v>1700.57</v>
      </c>
    </row>
    <row r="65" spans="1:83" x14ac:dyDescent="0.3">
      <c r="A65" t="s">
        <v>52</v>
      </c>
      <c r="B65" s="15">
        <f t="shared" si="0"/>
        <v>742</v>
      </c>
      <c r="C65" t="s">
        <v>105</v>
      </c>
      <c r="D65" s="21">
        <v>1666</v>
      </c>
      <c r="E65" s="14" t="s">
        <v>200</v>
      </c>
      <c r="F65" s="17">
        <v>8246175.75</v>
      </c>
      <c r="G65" s="18">
        <v>557949.73</v>
      </c>
      <c r="H65" t="s">
        <v>169</v>
      </c>
      <c r="I65">
        <v>19.11</v>
      </c>
      <c r="J65">
        <v>19.600000000000001</v>
      </c>
      <c r="K65">
        <v>38.71</v>
      </c>
      <c r="L65">
        <v>343.9</v>
      </c>
      <c r="M65">
        <v>26.43</v>
      </c>
      <c r="N65">
        <v>7595.06</v>
      </c>
      <c r="O65">
        <v>80.7</v>
      </c>
      <c r="P65">
        <v>454.56</v>
      </c>
      <c r="Q65">
        <v>24.02</v>
      </c>
      <c r="R65">
        <v>175.8</v>
      </c>
      <c r="S65">
        <v>52.24</v>
      </c>
      <c r="T65">
        <v>-1</v>
      </c>
      <c r="U65">
        <v>472.69</v>
      </c>
      <c r="V65">
        <v>-1</v>
      </c>
      <c r="W65">
        <v>198.73</v>
      </c>
      <c r="X65">
        <v>-1</v>
      </c>
      <c r="Y65">
        <v>5.7</v>
      </c>
      <c r="Z65">
        <v>-1</v>
      </c>
      <c r="AA65">
        <v>181.4</v>
      </c>
      <c r="AB65">
        <v>-1</v>
      </c>
      <c r="AC65">
        <v>115.37</v>
      </c>
      <c r="AD65">
        <v>1002.62</v>
      </c>
      <c r="AE65">
        <v>122.94</v>
      </c>
      <c r="AF65">
        <v>2946.52</v>
      </c>
      <c r="AG65">
        <v>98.14</v>
      </c>
      <c r="AH65">
        <v>-1</v>
      </c>
      <c r="AI65">
        <v>12785.26</v>
      </c>
      <c r="AJ65">
        <v>-1</v>
      </c>
      <c r="AK65">
        <v>4085.14</v>
      </c>
      <c r="AL65">
        <v>1542.55</v>
      </c>
      <c r="AM65">
        <v>72.61</v>
      </c>
      <c r="AN65">
        <v>-1</v>
      </c>
      <c r="AO65">
        <v>10549.17</v>
      </c>
      <c r="AP65">
        <v>-1</v>
      </c>
      <c r="AQ65">
        <v>223.25</v>
      </c>
      <c r="AR65">
        <v>-1</v>
      </c>
      <c r="AS65">
        <v>138.41999999999999</v>
      </c>
      <c r="AT65">
        <v>6335.37</v>
      </c>
      <c r="AU65">
        <v>91.13</v>
      </c>
      <c r="AV65">
        <v>722966.24</v>
      </c>
      <c r="AW65">
        <v>3143.42</v>
      </c>
      <c r="AX65">
        <v>-1</v>
      </c>
      <c r="AY65">
        <v>1110.8499999999999</v>
      </c>
      <c r="AZ65">
        <v>-1</v>
      </c>
      <c r="BA65">
        <v>30.49</v>
      </c>
      <c r="BB65">
        <v>-1</v>
      </c>
      <c r="BC65">
        <v>21.68</v>
      </c>
      <c r="BD65">
        <v>-1</v>
      </c>
      <c r="BE65">
        <v>11.59</v>
      </c>
      <c r="BF65">
        <v>64.069999999999993</v>
      </c>
      <c r="BG65">
        <v>7.53</v>
      </c>
      <c r="BH65">
        <v>-1</v>
      </c>
      <c r="BI65">
        <v>20.47</v>
      </c>
      <c r="BJ65">
        <v>15.63</v>
      </c>
      <c r="BK65">
        <v>3.52</v>
      </c>
      <c r="BL65">
        <v>-1</v>
      </c>
      <c r="BM65">
        <v>415.41</v>
      </c>
      <c r="BN65">
        <v>-1</v>
      </c>
      <c r="BO65">
        <v>496.59</v>
      </c>
      <c r="BP65">
        <v>-1</v>
      </c>
      <c r="BQ65">
        <v>139.52000000000001</v>
      </c>
      <c r="BR65">
        <v>-1</v>
      </c>
      <c r="BS65">
        <v>109.04</v>
      </c>
      <c r="BT65">
        <v>-1</v>
      </c>
      <c r="BU65">
        <v>84</v>
      </c>
      <c r="BV65">
        <v>-1</v>
      </c>
      <c r="BW65">
        <v>110218.36</v>
      </c>
      <c r="BX65">
        <v>17383.13</v>
      </c>
      <c r="BY65">
        <v>1310.53</v>
      </c>
      <c r="BZ65">
        <v>24336.58</v>
      </c>
      <c r="CA65">
        <v>579.04999999999995</v>
      </c>
      <c r="CB65">
        <v>-1</v>
      </c>
      <c r="CC65">
        <v>90.53</v>
      </c>
      <c r="CD65">
        <v>214837.99</v>
      </c>
      <c r="CE65">
        <v>3222.91</v>
      </c>
    </row>
    <row r="66" spans="1:83" x14ac:dyDescent="0.3">
      <c r="A66" t="s">
        <v>52</v>
      </c>
      <c r="B66" s="15">
        <f t="shared" si="0"/>
        <v>743</v>
      </c>
      <c r="C66" t="s">
        <v>105</v>
      </c>
      <c r="D66" s="21">
        <v>1667</v>
      </c>
      <c r="E66" s="14" t="s">
        <v>201</v>
      </c>
      <c r="F66" s="17">
        <v>8246179.9900000002</v>
      </c>
      <c r="G66" s="18">
        <v>557931.65</v>
      </c>
      <c r="H66" t="s">
        <v>169</v>
      </c>
      <c r="I66">
        <v>19.3</v>
      </c>
      <c r="J66">
        <v>19.71</v>
      </c>
      <c r="K66">
        <v>39.020000000000003</v>
      </c>
      <c r="L66">
        <v>477.3</v>
      </c>
      <c r="M66">
        <v>25.77</v>
      </c>
      <c r="N66">
        <v>3362.21</v>
      </c>
      <c r="O66">
        <v>48.16</v>
      </c>
      <c r="P66">
        <v>352.09</v>
      </c>
      <c r="Q66">
        <v>18.22</v>
      </c>
      <c r="R66">
        <v>-1</v>
      </c>
      <c r="S66">
        <v>104.78</v>
      </c>
      <c r="T66">
        <v>-1</v>
      </c>
      <c r="U66">
        <v>739.69</v>
      </c>
      <c r="V66">
        <v>-1</v>
      </c>
      <c r="W66">
        <v>312.20999999999998</v>
      </c>
      <c r="X66">
        <v>-1</v>
      </c>
      <c r="Y66">
        <v>6.53</v>
      </c>
      <c r="Z66">
        <v>-1</v>
      </c>
      <c r="AA66">
        <v>221.99</v>
      </c>
      <c r="AB66">
        <v>-1</v>
      </c>
      <c r="AC66">
        <v>142.22999999999999</v>
      </c>
      <c r="AD66">
        <v>-1</v>
      </c>
      <c r="AE66">
        <v>2964.78</v>
      </c>
      <c r="AF66">
        <v>842.04</v>
      </c>
      <c r="AG66">
        <v>86.74</v>
      </c>
      <c r="AH66">
        <v>-1</v>
      </c>
      <c r="AI66">
        <v>18970.509999999998</v>
      </c>
      <c r="AJ66">
        <v>1118.43</v>
      </c>
      <c r="AK66">
        <v>94.31</v>
      </c>
      <c r="AL66">
        <v>1039.92</v>
      </c>
      <c r="AM66">
        <v>74.150000000000006</v>
      </c>
      <c r="AN66">
        <v>-1</v>
      </c>
      <c r="AO66">
        <v>15307.49</v>
      </c>
      <c r="AP66">
        <v>-1</v>
      </c>
      <c r="AQ66">
        <v>254.09</v>
      </c>
      <c r="AR66">
        <v>-1</v>
      </c>
      <c r="AS66">
        <v>157.21</v>
      </c>
      <c r="AT66">
        <v>443.53</v>
      </c>
      <c r="AU66">
        <v>38.18</v>
      </c>
      <c r="AV66">
        <v>473944.87</v>
      </c>
      <c r="AW66">
        <v>3231.87</v>
      </c>
      <c r="AX66">
        <v>-1</v>
      </c>
      <c r="AY66">
        <v>1308.98</v>
      </c>
      <c r="AZ66">
        <v>-1</v>
      </c>
      <c r="BA66">
        <v>40.130000000000003</v>
      </c>
      <c r="BB66">
        <v>-1</v>
      </c>
      <c r="BC66">
        <v>23.41</v>
      </c>
      <c r="BD66">
        <v>-1</v>
      </c>
      <c r="BE66">
        <v>15.52</v>
      </c>
      <c r="BF66">
        <v>39.78</v>
      </c>
      <c r="BG66">
        <v>4.79</v>
      </c>
      <c r="BH66">
        <v>23.87</v>
      </c>
      <c r="BI66">
        <v>3.78</v>
      </c>
      <c r="BJ66">
        <v>17.350000000000001</v>
      </c>
      <c r="BK66">
        <v>2.97</v>
      </c>
      <c r="BL66">
        <v>-1</v>
      </c>
      <c r="BM66">
        <v>656.25</v>
      </c>
      <c r="BN66">
        <v>-1</v>
      </c>
      <c r="BO66">
        <v>802.4</v>
      </c>
      <c r="BP66">
        <v>-1</v>
      </c>
      <c r="BQ66">
        <v>172.97</v>
      </c>
      <c r="BR66">
        <v>38.44</v>
      </c>
      <c r="BS66">
        <v>11.59</v>
      </c>
      <c r="BT66">
        <v>-1</v>
      </c>
      <c r="BU66">
        <v>103.47</v>
      </c>
      <c r="BV66">
        <v>-1</v>
      </c>
      <c r="BW66">
        <v>161783.41</v>
      </c>
      <c r="BX66">
        <v>13379.47</v>
      </c>
      <c r="BY66">
        <v>1279.17</v>
      </c>
      <c r="BZ66">
        <v>87636.46</v>
      </c>
      <c r="CA66">
        <v>1115.8</v>
      </c>
      <c r="CB66">
        <v>-1</v>
      </c>
      <c r="CC66">
        <v>104.78</v>
      </c>
      <c r="CD66">
        <v>417284.22</v>
      </c>
      <c r="CE66">
        <v>3900.03</v>
      </c>
    </row>
    <row r="67" spans="1:83" x14ac:dyDescent="0.3">
      <c r="A67" t="s">
        <v>52</v>
      </c>
      <c r="B67" s="15">
        <f t="shared" si="0"/>
        <v>744</v>
      </c>
      <c r="C67" t="s">
        <v>105</v>
      </c>
      <c r="D67" s="21">
        <v>58</v>
      </c>
      <c r="E67" s="14" t="s">
        <v>173</v>
      </c>
      <c r="F67" s="17">
        <v>8244414.9800000004</v>
      </c>
      <c r="G67" s="18">
        <v>556364.01</v>
      </c>
      <c r="H67" t="s">
        <v>169</v>
      </c>
      <c r="I67">
        <v>18.87</v>
      </c>
      <c r="J67">
        <v>19.88</v>
      </c>
      <c r="K67">
        <v>38.74</v>
      </c>
      <c r="L67">
        <v>490.22</v>
      </c>
      <c r="M67">
        <v>12.6</v>
      </c>
      <c r="N67">
        <v>422.33</v>
      </c>
      <c r="O67">
        <v>7.4</v>
      </c>
      <c r="P67">
        <v>692.25</v>
      </c>
      <c r="Q67">
        <v>11.67</v>
      </c>
      <c r="R67">
        <v>42.91</v>
      </c>
      <c r="S67">
        <v>5.58</v>
      </c>
      <c r="T67">
        <v>-1</v>
      </c>
      <c r="U67">
        <v>2646.64</v>
      </c>
      <c r="V67">
        <v>-1</v>
      </c>
      <c r="W67">
        <v>1051.95</v>
      </c>
      <c r="X67">
        <v>-1</v>
      </c>
      <c r="Y67">
        <v>13.12</v>
      </c>
      <c r="Z67">
        <v>-1</v>
      </c>
      <c r="AA67">
        <v>574.54</v>
      </c>
      <c r="AB67">
        <v>-1</v>
      </c>
      <c r="AC67">
        <v>365.92</v>
      </c>
      <c r="AD67">
        <v>-1</v>
      </c>
      <c r="AE67">
        <v>623.5</v>
      </c>
      <c r="AF67">
        <v>-1</v>
      </c>
      <c r="AG67">
        <v>570.37</v>
      </c>
      <c r="AH67">
        <v>-1</v>
      </c>
      <c r="AI67">
        <v>4122.91</v>
      </c>
      <c r="AJ67">
        <v>-1</v>
      </c>
      <c r="AK67">
        <v>1314.39</v>
      </c>
      <c r="AL67">
        <v>-1</v>
      </c>
      <c r="AM67">
        <v>1405.42</v>
      </c>
      <c r="AN67">
        <v>672.07</v>
      </c>
      <c r="AO67">
        <v>85.94</v>
      </c>
      <c r="AP67">
        <v>195.39</v>
      </c>
      <c r="AQ67">
        <v>40.9</v>
      </c>
      <c r="AR67">
        <v>-1</v>
      </c>
      <c r="AS67">
        <v>192.15</v>
      </c>
      <c r="AT67">
        <v>169.42</v>
      </c>
      <c r="AU67">
        <v>20.11</v>
      </c>
      <c r="AV67">
        <v>63365.09</v>
      </c>
      <c r="AW67">
        <v>347.18</v>
      </c>
      <c r="AX67">
        <v>-1</v>
      </c>
      <c r="AY67">
        <v>986.95</v>
      </c>
      <c r="AZ67">
        <v>-1</v>
      </c>
      <c r="BA67">
        <v>95.95</v>
      </c>
      <c r="BB67">
        <v>4.93</v>
      </c>
      <c r="BC67">
        <v>0.94</v>
      </c>
      <c r="BD67">
        <v>8.9499999999999993</v>
      </c>
      <c r="BE67">
        <v>0.93</v>
      </c>
      <c r="BF67">
        <v>10.09</v>
      </c>
      <c r="BG67">
        <v>1.29</v>
      </c>
      <c r="BH67">
        <v>12.17</v>
      </c>
      <c r="BI67">
        <v>1.5</v>
      </c>
      <c r="BJ67">
        <v>13.84</v>
      </c>
      <c r="BK67">
        <v>1.35</v>
      </c>
      <c r="BL67">
        <v>-1</v>
      </c>
      <c r="BM67">
        <v>2217.3200000000002</v>
      </c>
      <c r="BN67">
        <v>-1</v>
      </c>
      <c r="BO67">
        <v>2825.76</v>
      </c>
      <c r="BP67">
        <v>-1</v>
      </c>
      <c r="BQ67">
        <v>528.91</v>
      </c>
      <c r="BR67">
        <v>24.35</v>
      </c>
      <c r="BS67">
        <v>4.91</v>
      </c>
      <c r="BT67">
        <v>-1</v>
      </c>
      <c r="BU67">
        <v>272.26</v>
      </c>
      <c r="BV67">
        <v>-1</v>
      </c>
      <c r="BW67">
        <v>37454.449999999997</v>
      </c>
      <c r="BX67">
        <v>13753.72</v>
      </c>
      <c r="BY67">
        <v>1016.36</v>
      </c>
      <c r="BZ67">
        <v>334533.73</v>
      </c>
      <c r="CA67">
        <v>1687.07</v>
      </c>
      <c r="CB67">
        <v>-1</v>
      </c>
      <c r="CC67">
        <v>231.16</v>
      </c>
      <c r="CD67">
        <v>585588.54</v>
      </c>
      <c r="CE67">
        <v>1958.83</v>
      </c>
    </row>
    <row r="68" spans="1:83" x14ac:dyDescent="0.3">
      <c r="A68" t="s">
        <v>52</v>
      </c>
      <c r="B68" s="15">
        <f t="shared" si="0"/>
        <v>745</v>
      </c>
      <c r="C68" t="s">
        <v>105</v>
      </c>
      <c r="D68" s="21">
        <v>59</v>
      </c>
      <c r="E68" s="16" t="s">
        <v>174</v>
      </c>
      <c r="F68" s="19">
        <v>8244702.2000000002</v>
      </c>
      <c r="G68" s="18">
        <v>556783.02</v>
      </c>
      <c r="H68" t="s">
        <v>169</v>
      </c>
      <c r="I68">
        <v>18.739999999999998</v>
      </c>
      <c r="J68">
        <v>19.93</v>
      </c>
      <c r="K68">
        <v>38.67</v>
      </c>
      <c r="L68">
        <v>98.09</v>
      </c>
      <c r="M68">
        <v>6.98</v>
      </c>
      <c r="N68">
        <v>109.15</v>
      </c>
      <c r="O68">
        <v>3.7</v>
      </c>
      <c r="P68">
        <v>41.02</v>
      </c>
      <c r="Q68">
        <v>3.36</v>
      </c>
      <c r="R68">
        <v>-1</v>
      </c>
      <c r="S68">
        <v>87.91</v>
      </c>
      <c r="T68">
        <v>-1</v>
      </c>
      <c r="U68">
        <v>3250.35</v>
      </c>
      <c r="V68">
        <v>-1</v>
      </c>
      <c r="W68">
        <v>1296.72</v>
      </c>
      <c r="X68">
        <v>-1</v>
      </c>
      <c r="Y68">
        <v>13.54</v>
      </c>
      <c r="Z68">
        <v>-1</v>
      </c>
      <c r="AA68">
        <v>684.85</v>
      </c>
      <c r="AB68">
        <v>-1</v>
      </c>
      <c r="AC68">
        <v>345.41</v>
      </c>
      <c r="AD68">
        <v>-1</v>
      </c>
      <c r="AE68">
        <v>620.99</v>
      </c>
      <c r="AF68">
        <v>-1</v>
      </c>
      <c r="AG68">
        <v>554.94000000000005</v>
      </c>
      <c r="AH68">
        <v>-1</v>
      </c>
      <c r="AI68">
        <v>4167.41</v>
      </c>
      <c r="AJ68">
        <v>-1</v>
      </c>
      <c r="AK68">
        <v>1238.17</v>
      </c>
      <c r="AL68">
        <v>-1</v>
      </c>
      <c r="AM68">
        <v>1379.09</v>
      </c>
      <c r="AN68">
        <v>-1</v>
      </c>
      <c r="AO68">
        <v>3302.89</v>
      </c>
      <c r="AP68">
        <v>-1</v>
      </c>
      <c r="AQ68">
        <v>336.8</v>
      </c>
      <c r="AR68">
        <v>-1</v>
      </c>
      <c r="AS68">
        <v>185.63</v>
      </c>
      <c r="AT68">
        <v>-1</v>
      </c>
      <c r="AU68">
        <v>4465.59</v>
      </c>
      <c r="AV68">
        <v>15584.6</v>
      </c>
      <c r="AW68">
        <v>138.88</v>
      </c>
      <c r="AX68">
        <v>-1</v>
      </c>
      <c r="AY68">
        <v>528.08000000000004</v>
      </c>
      <c r="AZ68">
        <v>-1</v>
      </c>
      <c r="BA68">
        <v>100.73</v>
      </c>
      <c r="BB68">
        <v>-1</v>
      </c>
      <c r="BC68">
        <v>43.27</v>
      </c>
      <c r="BD68">
        <v>-1</v>
      </c>
      <c r="BE68">
        <v>49.68</v>
      </c>
      <c r="BF68">
        <v>7.68</v>
      </c>
      <c r="BG68">
        <v>1.05</v>
      </c>
      <c r="BH68">
        <v>20.73</v>
      </c>
      <c r="BI68">
        <v>1.43</v>
      </c>
      <c r="BJ68">
        <v>13.42</v>
      </c>
      <c r="BK68">
        <v>1.25</v>
      </c>
      <c r="BL68">
        <v>-1</v>
      </c>
      <c r="BM68">
        <v>2727.83</v>
      </c>
      <c r="BN68">
        <v>-1</v>
      </c>
      <c r="BO68">
        <v>3469.04</v>
      </c>
      <c r="BP68">
        <v>-1</v>
      </c>
      <c r="BQ68">
        <v>384.44</v>
      </c>
      <c r="BR68">
        <v>21.75</v>
      </c>
      <c r="BS68">
        <v>4.5199999999999996</v>
      </c>
      <c r="BT68">
        <v>-1</v>
      </c>
      <c r="BU68">
        <v>321.81</v>
      </c>
      <c r="BV68">
        <v>-1</v>
      </c>
      <c r="BW68">
        <v>38594.07</v>
      </c>
      <c r="BX68">
        <v>4289.05</v>
      </c>
      <c r="BY68">
        <v>969.97</v>
      </c>
      <c r="BZ68">
        <v>360260.48</v>
      </c>
      <c r="CA68">
        <v>1765.44</v>
      </c>
      <c r="CB68">
        <v>-1</v>
      </c>
      <c r="CC68">
        <v>232.79</v>
      </c>
      <c r="CD68">
        <v>619554.04</v>
      </c>
      <c r="CE68">
        <v>1876.15</v>
      </c>
    </row>
    <row r="69" spans="1:83" x14ac:dyDescent="0.3">
      <c r="A69" t="s">
        <v>52</v>
      </c>
      <c r="B69" s="15">
        <f t="shared" si="0"/>
        <v>746</v>
      </c>
      <c r="C69" t="s">
        <v>105</v>
      </c>
      <c r="D69" s="21">
        <v>60</v>
      </c>
      <c r="E69" s="16" t="s">
        <v>178</v>
      </c>
      <c r="F69" s="19">
        <v>8244706.5</v>
      </c>
      <c r="G69" s="18">
        <v>556785.49</v>
      </c>
      <c r="H69" t="s">
        <v>169</v>
      </c>
      <c r="I69">
        <v>18.23</v>
      </c>
      <c r="J69">
        <v>19.899999999999999</v>
      </c>
      <c r="K69">
        <v>38.130000000000003</v>
      </c>
      <c r="L69">
        <v>122.65</v>
      </c>
      <c r="M69">
        <v>6.29</v>
      </c>
      <c r="N69">
        <v>178.83</v>
      </c>
      <c r="O69">
        <v>3.91</v>
      </c>
      <c r="P69">
        <v>48.75</v>
      </c>
      <c r="Q69">
        <v>3.06</v>
      </c>
      <c r="R69">
        <v>-1</v>
      </c>
      <c r="S69">
        <v>93.64</v>
      </c>
      <c r="T69">
        <v>-1</v>
      </c>
      <c r="U69">
        <v>2654.61</v>
      </c>
      <c r="V69">
        <v>-1</v>
      </c>
      <c r="W69">
        <v>1069.3699999999999</v>
      </c>
      <c r="X69">
        <v>-1</v>
      </c>
      <c r="Y69">
        <v>11.05</v>
      </c>
      <c r="Z69">
        <v>-1</v>
      </c>
      <c r="AA69">
        <v>556.37</v>
      </c>
      <c r="AB69">
        <v>-1</v>
      </c>
      <c r="AC69">
        <v>294.26</v>
      </c>
      <c r="AD69">
        <v>-1</v>
      </c>
      <c r="AE69">
        <v>286.26</v>
      </c>
      <c r="AF69">
        <v>-1</v>
      </c>
      <c r="AG69">
        <v>230.58</v>
      </c>
      <c r="AH69">
        <v>-1</v>
      </c>
      <c r="AI69">
        <v>2044.22</v>
      </c>
      <c r="AJ69">
        <v>-1</v>
      </c>
      <c r="AK69">
        <v>541.79</v>
      </c>
      <c r="AL69">
        <v>-1</v>
      </c>
      <c r="AM69">
        <v>653.11</v>
      </c>
      <c r="AN69">
        <v>-1</v>
      </c>
      <c r="AO69">
        <v>1427.47</v>
      </c>
      <c r="AP69">
        <v>-1</v>
      </c>
      <c r="AQ69">
        <v>274.01</v>
      </c>
      <c r="AR69">
        <v>-1</v>
      </c>
      <c r="AS69">
        <v>152.33000000000001</v>
      </c>
      <c r="AT69">
        <v>105.72</v>
      </c>
      <c r="AU69">
        <v>16.71</v>
      </c>
      <c r="AV69">
        <v>17609.3</v>
      </c>
      <c r="AW69">
        <v>124.12</v>
      </c>
      <c r="AX69">
        <v>-1</v>
      </c>
      <c r="AY69">
        <v>462.5</v>
      </c>
      <c r="AZ69">
        <v>-1</v>
      </c>
      <c r="BA69">
        <v>88.14</v>
      </c>
      <c r="BB69">
        <v>-1</v>
      </c>
      <c r="BC69">
        <v>36.86</v>
      </c>
      <c r="BD69">
        <v>2.82</v>
      </c>
      <c r="BE69">
        <v>0.65</v>
      </c>
      <c r="BF69">
        <v>15.12</v>
      </c>
      <c r="BG69">
        <v>0.99</v>
      </c>
      <c r="BH69">
        <v>31.48</v>
      </c>
      <c r="BI69">
        <v>1.27</v>
      </c>
      <c r="BJ69">
        <v>-1</v>
      </c>
      <c r="BK69">
        <v>107.12</v>
      </c>
      <c r="BL69">
        <v>-1</v>
      </c>
      <c r="BM69">
        <v>2235.54</v>
      </c>
      <c r="BN69">
        <v>-1</v>
      </c>
      <c r="BO69">
        <v>2848.34</v>
      </c>
      <c r="BP69">
        <v>-1</v>
      </c>
      <c r="BQ69">
        <v>325.86</v>
      </c>
      <c r="BR69">
        <v>-1</v>
      </c>
      <c r="BS69">
        <v>557.27</v>
      </c>
      <c r="BT69">
        <v>-1</v>
      </c>
      <c r="BU69">
        <v>263.92</v>
      </c>
      <c r="BV69">
        <v>-1</v>
      </c>
      <c r="BW69">
        <v>17014.18</v>
      </c>
      <c r="BX69">
        <v>4195.68</v>
      </c>
      <c r="BY69">
        <v>733.82</v>
      </c>
      <c r="BZ69">
        <v>469572.89</v>
      </c>
      <c r="CA69">
        <v>1508.3</v>
      </c>
      <c r="CB69">
        <v>-1</v>
      </c>
      <c r="CC69">
        <v>194.27</v>
      </c>
      <c r="CD69">
        <v>508116.75</v>
      </c>
      <c r="CE69">
        <v>1552.51</v>
      </c>
    </row>
    <row r="70" spans="1:83" x14ac:dyDescent="0.3">
      <c r="A70" t="s">
        <v>52</v>
      </c>
      <c r="B70" s="15">
        <f t="shared" si="0"/>
        <v>747</v>
      </c>
      <c r="C70" t="s">
        <v>105</v>
      </c>
      <c r="D70" s="21">
        <v>61</v>
      </c>
      <c r="E70" s="14" t="s">
        <v>175</v>
      </c>
      <c r="F70" s="17">
        <v>8244723.0800000001</v>
      </c>
      <c r="G70" s="18">
        <v>556790.67000000004</v>
      </c>
      <c r="H70" t="s">
        <v>169</v>
      </c>
      <c r="I70">
        <v>19.02</v>
      </c>
      <c r="J70">
        <v>19.88</v>
      </c>
      <c r="K70">
        <v>38.9</v>
      </c>
      <c r="L70">
        <v>589.41999999999996</v>
      </c>
      <c r="M70">
        <v>13.86</v>
      </c>
      <c r="N70">
        <v>1155.71</v>
      </c>
      <c r="O70">
        <v>13.18</v>
      </c>
      <c r="P70">
        <v>183.72</v>
      </c>
      <c r="Q70">
        <v>6.57</v>
      </c>
      <c r="R70">
        <v>-1</v>
      </c>
      <c r="S70">
        <v>207.99</v>
      </c>
      <c r="T70">
        <v>-1</v>
      </c>
      <c r="U70">
        <v>2481.8000000000002</v>
      </c>
      <c r="V70">
        <v>-1</v>
      </c>
      <c r="W70">
        <v>1002.99</v>
      </c>
      <c r="X70">
        <v>-1</v>
      </c>
      <c r="Y70">
        <v>14.43</v>
      </c>
      <c r="Z70">
        <v>-1</v>
      </c>
      <c r="AA70">
        <v>577.24</v>
      </c>
      <c r="AB70">
        <v>-1</v>
      </c>
      <c r="AC70">
        <v>347.87</v>
      </c>
      <c r="AD70">
        <v>-1</v>
      </c>
      <c r="AE70">
        <v>991.05</v>
      </c>
      <c r="AF70">
        <v>-1</v>
      </c>
      <c r="AG70">
        <v>885.75</v>
      </c>
      <c r="AH70">
        <v>-1</v>
      </c>
      <c r="AI70">
        <v>6275.73</v>
      </c>
      <c r="AJ70">
        <v>-1</v>
      </c>
      <c r="AK70">
        <v>1965.59</v>
      </c>
      <c r="AL70">
        <v>-1</v>
      </c>
      <c r="AM70">
        <v>2066.84</v>
      </c>
      <c r="AN70">
        <v>313.58</v>
      </c>
      <c r="AO70">
        <v>74.12</v>
      </c>
      <c r="AP70">
        <v>123.57</v>
      </c>
      <c r="AQ70">
        <v>35.99</v>
      </c>
      <c r="AR70">
        <v>-1</v>
      </c>
      <c r="AS70">
        <v>196.16</v>
      </c>
      <c r="AT70">
        <v>3357.19</v>
      </c>
      <c r="AU70">
        <v>56.14</v>
      </c>
      <c r="AV70">
        <v>65636.350000000006</v>
      </c>
      <c r="AW70">
        <v>390.4</v>
      </c>
      <c r="AX70">
        <v>-1</v>
      </c>
      <c r="AY70">
        <v>981.89</v>
      </c>
      <c r="AZ70">
        <v>-1</v>
      </c>
      <c r="BA70">
        <v>85.23</v>
      </c>
      <c r="BB70">
        <v>-1</v>
      </c>
      <c r="BC70">
        <v>39.17</v>
      </c>
      <c r="BD70">
        <v>4.43</v>
      </c>
      <c r="BE70">
        <v>0.9</v>
      </c>
      <c r="BF70">
        <v>7.87</v>
      </c>
      <c r="BG70">
        <v>1.53</v>
      </c>
      <c r="BH70">
        <v>12.61</v>
      </c>
      <c r="BI70">
        <v>1.56</v>
      </c>
      <c r="BJ70">
        <v>11.47</v>
      </c>
      <c r="BK70">
        <v>1.35</v>
      </c>
      <c r="BL70">
        <v>-1</v>
      </c>
      <c r="BM70">
        <v>2109.5100000000002</v>
      </c>
      <c r="BN70">
        <v>-1</v>
      </c>
      <c r="BO70">
        <v>2663.67</v>
      </c>
      <c r="BP70">
        <v>-1</v>
      </c>
      <c r="BQ70">
        <v>407.01</v>
      </c>
      <c r="BR70">
        <v>21.9</v>
      </c>
      <c r="BS70">
        <v>5.03</v>
      </c>
      <c r="BT70">
        <v>-1</v>
      </c>
      <c r="BU70">
        <v>254.86</v>
      </c>
      <c r="BV70">
        <v>-1</v>
      </c>
      <c r="BW70">
        <v>54669.77</v>
      </c>
      <c r="BX70">
        <v>10111.780000000001</v>
      </c>
      <c r="BY70">
        <v>984.14</v>
      </c>
      <c r="BZ70">
        <v>238537.91</v>
      </c>
      <c r="CA70">
        <v>1533.73</v>
      </c>
      <c r="CB70">
        <v>-1</v>
      </c>
      <c r="CC70">
        <v>235.91</v>
      </c>
      <c r="CD70">
        <v>679932.49</v>
      </c>
      <c r="CE70">
        <v>1897.8</v>
      </c>
    </row>
    <row r="71" spans="1:83" x14ac:dyDescent="0.3">
      <c r="A71" t="s">
        <v>52</v>
      </c>
      <c r="B71" s="15">
        <f t="shared" si="0"/>
        <v>748</v>
      </c>
      <c r="C71" t="s">
        <v>105</v>
      </c>
      <c r="D71" s="21">
        <v>62</v>
      </c>
      <c r="E71" s="14" t="s">
        <v>183</v>
      </c>
      <c r="F71" s="17">
        <v>8244783.6200000001</v>
      </c>
      <c r="G71" s="18">
        <v>556825.4</v>
      </c>
      <c r="H71" t="s">
        <v>169</v>
      </c>
      <c r="I71">
        <v>18.27</v>
      </c>
      <c r="J71">
        <v>19.8</v>
      </c>
      <c r="K71">
        <v>38.07</v>
      </c>
      <c r="L71">
        <v>141.41</v>
      </c>
      <c r="M71">
        <v>6.42</v>
      </c>
      <c r="N71">
        <v>237.85</v>
      </c>
      <c r="O71">
        <v>4.46</v>
      </c>
      <c r="P71">
        <v>243.5</v>
      </c>
      <c r="Q71">
        <v>5.63</v>
      </c>
      <c r="R71">
        <v>-1</v>
      </c>
      <c r="S71">
        <v>94.1</v>
      </c>
      <c r="T71">
        <v>-1</v>
      </c>
      <c r="U71">
        <v>2283.12</v>
      </c>
      <c r="V71">
        <v>-1</v>
      </c>
      <c r="W71">
        <v>925.06</v>
      </c>
      <c r="X71">
        <v>-1</v>
      </c>
      <c r="Y71">
        <v>11</v>
      </c>
      <c r="Z71">
        <v>-1</v>
      </c>
      <c r="AA71">
        <v>490.87</v>
      </c>
      <c r="AB71">
        <v>-1</v>
      </c>
      <c r="AC71">
        <v>285.23</v>
      </c>
      <c r="AD71">
        <v>-1</v>
      </c>
      <c r="AE71">
        <v>416.19</v>
      </c>
      <c r="AF71">
        <v>-1</v>
      </c>
      <c r="AG71">
        <v>373.64</v>
      </c>
      <c r="AH71">
        <v>-1</v>
      </c>
      <c r="AI71">
        <v>2850.22</v>
      </c>
      <c r="AJ71">
        <v>-1</v>
      </c>
      <c r="AK71">
        <v>898.43</v>
      </c>
      <c r="AL71">
        <v>-1</v>
      </c>
      <c r="AM71">
        <v>913.12</v>
      </c>
      <c r="AN71">
        <v>715.55</v>
      </c>
      <c r="AO71">
        <v>74.459999999999994</v>
      </c>
      <c r="AP71">
        <v>-1</v>
      </c>
      <c r="AQ71">
        <v>273.69</v>
      </c>
      <c r="AR71">
        <v>-1</v>
      </c>
      <c r="AS71">
        <v>150.46</v>
      </c>
      <c r="AT71">
        <v>989.6</v>
      </c>
      <c r="AU71">
        <v>28.21</v>
      </c>
      <c r="AV71">
        <v>41718.18</v>
      </c>
      <c r="AW71">
        <v>208.28</v>
      </c>
      <c r="AX71">
        <v>-1</v>
      </c>
      <c r="AY71">
        <v>658.8</v>
      </c>
      <c r="AZ71">
        <v>-1</v>
      </c>
      <c r="BA71">
        <v>81.93</v>
      </c>
      <c r="BB71">
        <v>2.5299999999999998</v>
      </c>
      <c r="BC71">
        <v>0.65</v>
      </c>
      <c r="BD71">
        <v>-1</v>
      </c>
      <c r="BE71">
        <v>36.619999999999997</v>
      </c>
      <c r="BF71">
        <v>-1</v>
      </c>
      <c r="BG71">
        <v>59.07</v>
      </c>
      <c r="BH71">
        <v>-1</v>
      </c>
      <c r="BI71">
        <v>81.83</v>
      </c>
      <c r="BJ71">
        <v>-1</v>
      </c>
      <c r="BK71">
        <v>91.87</v>
      </c>
      <c r="BL71">
        <v>-1</v>
      </c>
      <c r="BM71">
        <v>1929.83</v>
      </c>
      <c r="BN71">
        <v>-1</v>
      </c>
      <c r="BO71">
        <v>2447.5700000000002</v>
      </c>
      <c r="BP71">
        <v>-1</v>
      </c>
      <c r="BQ71">
        <v>348.5</v>
      </c>
      <c r="BR71">
        <v>-1</v>
      </c>
      <c r="BS71">
        <v>489.44</v>
      </c>
      <c r="BT71">
        <v>-1</v>
      </c>
      <c r="BU71">
        <v>223.88</v>
      </c>
      <c r="BV71">
        <v>-1</v>
      </c>
      <c r="BW71">
        <v>23226.02</v>
      </c>
      <c r="BX71">
        <v>13323.24</v>
      </c>
      <c r="BY71">
        <v>792.4</v>
      </c>
      <c r="BZ71">
        <v>355337.26</v>
      </c>
      <c r="CA71">
        <v>1393.7</v>
      </c>
      <c r="CB71">
        <v>-1</v>
      </c>
      <c r="CC71">
        <v>173.43</v>
      </c>
      <c r="CD71">
        <v>587290.88</v>
      </c>
      <c r="CE71">
        <v>1555.83</v>
      </c>
    </row>
    <row r="72" spans="1:83" x14ac:dyDescent="0.3">
      <c r="A72" t="s">
        <v>52</v>
      </c>
      <c r="B72" s="15">
        <f t="shared" si="0"/>
        <v>749</v>
      </c>
      <c r="C72" t="s">
        <v>105</v>
      </c>
      <c r="D72" s="21">
        <v>64</v>
      </c>
      <c r="E72" s="14" t="s">
        <v>179</v>
      </c>
      <c r="F72" s="17">
        <v>8244796.1399999997</v>
      </c>
      <c r="G72" s="18">
        <v>556905.63</v>
      </c>
      <c r="H72" t="s">
        <v>169</v>
      </c>
      <c r="I72">
        <v>19.600000000000001</v>
      </c>
      <c r="J72">
        <v>19.86</v>
      </c>
      <c r="K72">
        <v>39.46</v>
      </c>
      <c r="L72">
        <v>168.45</v>
      </c>
      <c r="M72">
        <v>15.19</v>
      </c>
      <c r="N72">
        <v>732.35</v>
      </c>
      <c r="O72">
        <v>16.75</v>
      </c>
      <c r="P72">
        <v>1793</v>
      </c>
      <c r="Q72">
        <v>31.95</v>
      </c>
      <c r="R72">
        <v>-1</v>
      </c>
      <c r="S72">
        <v>128.07</v>
      </c>
      <c r="T72">
        <v>-1</v>
      </c>
      <c r="U72">
        <v>1939.31</v>
      </c>
      <c r="V72">
        <v>-1</v>
      </c>
      <c r="W72">
        <v>801.39</v>
      </c>
      <c r="X72">
        <v>-1</v>
      </c>
      <c r="Y72">
        <v>11.81</v>
      </c>
      <c r="Z72">
        <v>-1</v>
      </c>
      <c r="AA72">
        <v>464.02</v>
      </c>
      <c r="AB72">
        <v>-1</v>
      </c>
      <c r="AC72">
        <v>376.23</v>
      </c>
      <c r="AD72">
        <v>5177.9399999999996</v>
      </c>
      <c r="AE72">
        <v>261.70999999999998</v>
      </c>
      <c r="AF72">
        <v>-1</v>
      </c>
      <c r="AG72">
        <v>1379.33</v>
      </c>
      <c r="AH72">
        <v>-1</v>
      </c>
      <c r="AI72">
        <v>9503.23</v>
      </c>
      <c r="AJ72">
        <v>-1</v>
      </c>
      <c r="AK72">
        <v>3128.51</v>
      </c>
      <c r="AL72">
        <v>9307.4500000000007</v>
      </c>
      <c r="AM72">
        <v>152.30000000000001</v>
      </c>
      <c r="AN72">
        <v>347.25</v>
      </c>
      <c r="AO72">
        <v>100</v>
      </c>
      <c r="AP72">
        <v>-1</v>
      </c>
      <c r="AQ72">
        <v>384.26</v>
      </c>
      <c r="AR72">
        <v>-1</v>
      </c>
      <c r="AS72">
        <v>218.87</v>
      </c>
      <c r="AT72">
        <v>1222.0999999999999</v>
      </c>
      <c r="AU72">
        <v>48.04</v>
      </c>
      <c r="AV72">
        <v>202705</v>
      </c>
      <c r="AW72">
        <v>1475.99</v>
      </c>
      <c r="AX72">
        <v>-1</v>
      </c>
      <c r="AY72">
        <v>1707.72</v>
      </c>
      <c r="AZ72">
        <v>-1</v>
      </c>
      <c r="BA72">
        <v>90.34</v>
      </c>
      <c r="BB72">
        <v>7.57</v>
      </c>
      <c r="BC72">
        <v>1.94</v>
      </c>
      <c r="BD72">
        <v>31.28</v>
      </c>
      <c r="BE72">
        <v>2.14</v>
      </c>
      <c r="BF72">
        <v>14.65</v>
      </c>
      <c r="BG72">
        <v>2.5299999999999998</v>
      </c>
      <c r="BH72">
        <v>41.96</v>
      </c>
      <c r="BI72">
        <v>3.12</v>
      </c>
      <c r="BJ72">
        <v>18.239999999999998</v>
      </c>
      <c r="BK72">
        <v>2.38</v>
      </c>
      <c r="BL72">
        <v>-1</v>
      </c>
      <c r="BM72">
        <v>1679.76</v>
      </c>
      <c r="BN72">
        <v>-1</v>
      </c>
      <c r="BO72">
        <v>2096.58</v>
      </c>
      <c r="BP72">
        <v>-1</v>
      </c>
      <c r="BQ72">
        <v>583.78</v>
      </c>
      <c r="BR72">
        <v>37.47</v>
      </c>
      <c r="BS72">
        <v>8.99</v>
      </c>
      <c r="BT72">
        <v>-1</v>
      </c>
      <c r="BU72">
        <v>228.77</v>
      </c>
      <c r="BV72">
        <v>-1</v>
      </c>
      <c r="BW72">
        <v>85720.23</v>
      </c>
      <c r="BX72">
        <v>13008.73</v>
      </c>
      <c r="BY72">
        <v>1439.76</v>
      </c>
      <c r="BZ72">
        <v>220735.05</v>
      </c>
      <c r="CA72">
        <v>1989.28</v>
      </c>
      <c r="CB72">
        <v>-1</v>
      </c>
      <c r="CC72">
        <v>193.08</v>
      </c>
      <c r="CD72">
        <v>544651.51</v>
      </c>
      <c r="CE72">
        <v>3271.94</v>
      </c>
    </row>
    <row r="73" spans="1:83" x14ac:dyDescent="0.3">
      <c r="A73" t="s">
        <v>52</v>
      </c>
      <c r="B73" s="15">
        <f t="shared" si="0"/>
        <v>750</v>
      </c>
      <c r="C73" t="s">
        <v>105</v>
      </c>
      <c r="D73" s="21">
        <v>65</v>
      </c>
      <c r="E73" s="14" t="s">
        <v>180</v>
      </c>
      <c r="F73" s="17">
        <v>8244797.3200000003</v>
      </c>
      <c r="G73" s="18">
        <v>556919.32999999996</v>
      </c>
      <c r="H73" t="s">
        <v>169</v>
      </c>
      <c r="I73">
        <v>18.940000000000001</v>
      </c>
      <c r="J73">
        <v>19.77</v>
      </c>
      <c r="K73">
        <v>38.72</v>
      </c>
      <c r="L73">
        <v>445.04</v>
      </c>
      <c r="M73">
        <v>13.34</v>
      </c>
      <c r="N73">
        <v>417.39</v>
      </c>
      <c r="O73">
        <v>8.4</v>
      </c>
      <c r="P73">
        <v>1520.75</v>
      </c>
      <c r="Q73">
        <v>19.7</v>
      </c>
      <c r="R73">
        <v>-1</v>
      </c>
      <c r="S73">
        <v>99.29</v>
      </c>
      <c r="T73">
        <v>-1</v>
      </c>
      <c r="U73">
        <v>1905.93</v>
      </c>
      <c r="V73">
        <v>-1</v>
      </c>
      <c r="W73">
        <v>751.77</v>
      </c>
      <c r="X73">
        <v>-1</v>
      </c>
      <c r="Y73">
        <v>9.42</v>
      </c>
      <c r="Z73">
        <v>-1</v>
      </c>
      <c r="AA73">
        <v>403.48</v>
      </c>
      <c r="AB73">
        <v>-1</v>
      </c>
      <c r="AC73">
        <v>316.04000000000002</v>
      </c>
      <c r="AD73">
        <v>438.47</v>
      </c>
      <c r="AE73">
        <v>106.44</v>
      </c>
      <c r="AF73">
        <v>218.07</v>
      </c>
      <c r="AG73">
        <v>65.39</v>
      </c>
      <c r="AH73">
        <v>-1</v>
      </c>
      <c r="AI73">
        <v>6639.05</v>
      </c>
      <c r="AJ73">
        <v>826.78</v>
      </c>
      <c r="AK73">
        <v>73.61</v>
      </c>
      <c r="AL73">
        <v>-1</v>
      </c>
      <c r="AM73">
        <v>2289.5500000000002</v>
      </c>
      <c r="AN73">
        <v>-1</v>
      </c>
      <c r="AO73">
        <v>5034.8999999999996</v>
      </c>
      <c r="AP73">
        <v>133.72</v>
      </c>
      <c r="AQ73">
        <v>31.48</v>
      </c>
      <c r="AR73">
        <v>-1</v>
      </c>
      <c r="AS73">
        <v>180.65</v>
      </c>
      <c r="AT73">
        <v>56.96</v>
      </c>
      <c r="AU73">
        <v>17.78</v>
      </c>
      <c r="AV73">
        <v>128900</v>
      </c>
      <c r="AW73">
        <v>714.34</v>
      </c>
      <c r="AX73">
        <v>-1</v>
      </c>
      <c r="AY73">
        <v>1166.49</v>
      </c>
      <c r="AZ73">
        <v>-1</v>
      </c>
      <c r="BA73">
        <v>71.98</v>
      </c>
      <c r="BB73">
        <v>7.62</v>
      </c>
      <c r="BC73">
        <v>1.1200000000000001</v>
      </c>
      <c r="BD73">
        <v>8.11</v>
      </c>
      <c r="BE73">
        <v>1.03</v>
      </c>
      <c r="BF73">
        <v>6.87</v>
      </c>
      <c r="BG73">
        <v>1.43</v>
      </c>
      <c r="BH73">
        <v>15.8</v>
      </c>
      <c r="BI73">
        <v>1.7</v>
      </c>
      <c r="BJ73">
        <v>-1</v>
      </c>
      <c r="BK73">
        <v>73.86</v>
      </c>
      <c r="BL73">
        <v>-1</v>
      </c>
      <c r="BM73">
        <v>1577.56</v>
      </c>
      <c r="BN73">
        <v>-1</v>
      </c>
      <c r="BO73">
        <v>2034.84</v>
      </c>
      <c r="BP73">
        <v>-1</v>
      </c>
      <c r="BQ73">
        <v>491.36</v>
      </c>
      <c r="BR73">
        <v>-1</v>
      </c>
      <c r="BS73">
        <v>389.29</v>
      </c>
      <c r="BT73">
        <v>-1</v>
      </c>
      <c r="BU73">
        <v>185.56</v>
      </c>
      <c r="BV73">
        <v>-1</v>
      </c>
      <c r="BW73">
        <v>54815.15</v>
      </c>
      <c r="BX73">
        <v>9330.31</v>
      </c>
      <c r="BY73">
        <v>926.62</v>
      </c>
      <c r="BZ73">
        <v>212414.53</v>
      </c>
      <c r="CA73">
        <v>1429.33</v>
      </c>
      <c r="CB73">
        <v>-1</v>
      </c>
      <c r="CC73">
        <v>150.80000000000001</v>
      </c>
      <c r="CD73">
        <v>645259.59</v>
      </c>
      <c r="CE73">
        <v>2022.88</v>
      </c>
    </row>
    <row r="74" spans="1:83" x14ac:dyDescent="0.3">
      <c r="A74" t="s">
        <v>52</v>
      </c>
      <c r="B74" s="15">
        <f t="shared" si="0"/>
        <v>751</v>
      </c>
      <c r="C74" t="s">
        <v>105</v>
      </c>
      <c r="D74" s="21">
        <v>226</v>
      </c>
      <c r="E74" s="16" t="s">
        <v>176</v>
      </c>
      <c r="F74" s="19">
        <v>8245180.4100000001</v>
      </c>
      <c r="G74" s="18">
        <v>556122.14</v>
      </c>
      <c r="H74" t="s">
        <v>169</v>
      </c>
      <c r="I74">
        <v>18.28</v>
      </c>
      <c r="J74">
        <v>19.760000000000002</v>
      </c>
      <c r="K74">
        <v>38.04</v>
      </c>
      <c r="L74">
        <v>181.26</v>
      </c>
      <c r="M74">
        <v>7.43</v>
      </c>
      <c r="N74">
        <v>9.31</v>
      </c>
      <c r="O74">
        <v>1.97</v>
      </c>
      <c r="P74">
        <v>43.24</v>
      </c>
      <c r="Q74">
        <v>3.21</v>
      </c>
      <c r="R74">
        <v>16.86</v>
      </c>
      <c r="S74">
        <v>1.63</v>
      </c>
      <c r="T74">
        <v>-1</v>
      </c>
      <c r="U74">
        <v>2063.15</v>
      </c>
      <c r="V74">
        <v>-1</v>
      </c>
      <c r="W74">
        <v>817.53</v>
      </c>
      <c r="X74">
        <v>-1</v>
      </c>
      <c r="Y74">
        <v>9.31</v>
      </c>
      <c r="Z74">
        <v>-1</v>
      </c>
      <c r="AA74">
        <v>438.07</v>
      </c>
      <c r="AB74">
        <v>-1</v>
      </c>
      <c r="AC74">
        <v>248.4</v>
      </c>
      <c r="AD74">
        <v>-1</v>
      </c>
      <c r="AE74">
        <v>445.21</v>
      </c>
      <c r="AF74">
        <v>-1</v>
      </c>
      <c r="AG74">
        <v>341.51</v>
      </c>
      <c r="AH74">
        <v>-1</v>
      </c>
      <c r="AI74">
        <v>3998.93</v>
      </c>
      <c r="AJ74">
        <v>21868.69</v>
      </c>
      <c r="AK74">
        <v>148.08000000000001</v>
      </c>
      <c r="AL74">
        <v>-1</v>
      </c>
      <c r="AM74">
        <v>1324.46</v>
      </c>
      <c r="AN74">
        <v>1583.43</v>
      </c>
      <c r="AO74">
        <v>82.52</v>
      </c>
      <c r="AP74">
        <v>305.73</v>
      </c>
      <c r="AQ74">
        <v>36.6</v>
      </c>
      <c r="AR74">
        <v>-1</v>
      </c>
      <c r="AS74">
        <v>173.09</v>
      </c>
      <c r="AT74">
        <v>4103.03</v>
      </c>
      <c r="AU74">
        <v>52.83</v>
      </c>
      <c r="AV74">
        <v>77299.91</v>
      </c>
      <c r="AW74">
        <v>344.84</v>
      </c>
      <c r="AX74">
        <v>-1</v>
      </c>
      <c r="AY74">
        <v>865.72</v>
      </c>
      <c r="AZ74">
        <v>46.35</v>
      </c>
      <c r="BA74">
        <v>6.89</v>
      </c>
      <c r="BB74">
        <v>76.98</v>
      </c>
      <c r="BC74">
        <v>1.56</v>
      </c>
      <c r="BD74">
        <v>13.81</v>
      </c>
      <c r="BE74">
        <v>0.85</v>
      </c>
      <c r="BF74">
        <v>9.35</v>
      </c>
      <c r="BG74">
        <v>1.1000000000000001</v>
      </c>
      <c r="BH74">
        <v>74.680000000000007</v>
      </c>
      <c r="BI74">
        <v>1.66</v>
      </c>
      <c r="BJ74">
        <v>-1</v>
      </c>
      <c r="BK74">
        <v>82.17</v>
      </c>
      <c r="BL74">
        <v>-1</v>
      </c>
      <c r="BM74">
        <v>1713.15</v>
      </c>
      <c r="BN74">
        <v>-1</v>
      </c>
      <c r="BO74">
        <v>2183.37</v>
      </c>
      <c r="BP74">
        <v>-1</v>
      </c>
      <c r="BQ74">
        <v>263.79000000000002</v>
      </c>
      <c r="BR74">
        <v>-1</v>
      </c>
      <c r="BS74">
        <v>433.23</v>
      </c>
      <c r="BT74">
        <v>-1</v>
      </c>
      <c r="BU74">
        <v>216.19</v>
      </c>
      <c r="BV74">
        <v>-1</v>
      </c>
      <c r="BW74">
        <v>26453.84</v>
      </c>
      <c r="BX74">
        <v>82626.5</v>
      </c>
      <c r="BY74">
        <v>1318.81</v>
      </c>
      <c r="BZ74">
        <v>254306.63</v>
      </c>
      <c r="CA74">
        <v>1225.54</v>
      </c>
      <c r="CB74">
        <v>-1</v>
      </c>
      <c r="CC74">
        <v>156.06</v>
      </c>
      <c r="CD74">
        <v>557434.24</v>
      </c>
      <c r="CE74">
        <v>1755.22</v>
      </c>
    </row>
    <row r="75" spans="1:83" x14ac:dyDescent="0.3">
      <c r="A75" t="s">
        <v>52</v>
      </c>
      <c r="B75" s="15">
        <f t="shared" si="0"/>
        <v>752</v>
      </c>
      <c r="C75" t="s">
        <v>105</v>
      </c>
      <c r="D75" s="21">
        <v>227</v>
      </c>
      <c r="E75" s="16" t="s">
        <v>170</v>
      </c>
      <c r="F75" s="19">
        <v>8245181.2999999998</v>
      </c>
      <c r="G75" s="18">
        <v>556164.22</v>
      </c>
      <c r="H75" t="s">
        <v>169</v>
      </c>
      <c r="I75">
        <v>18.55</v>
      </c>
      <c r="J75">
        <v>19.329999999999998</v>
      </c>
      <c r="K75">
        <v>37.880000000000003</v>
      </c>
      <c r="L75">
        <v>65.86</v>
      </c>
      <c r="M75">
        <v>12.66</v>
      </c>
      <c r="N75">
        <v>269.72000000000003</v>
      </c>
      <c r="O75">
        <v>24.86</v>
      </c>
      <c r="P75">
        <v>-1</v>
      </c>
      <c r="Q75">
        <v>9.76</v>
      </c>
      <c r="R75">
        <v>-1</v>
      </c>
      <c r="S75">
        <v>31.01</v>
      </c>
      <c r="T75">
        <v>-1</v>
      </c>
      <c r="U75">
        <v>415.49</v>
      </c>
      <c r="V75">
        <v>-1</v>
      </c>
      <c r="W75">
        <v>177.73</v>
      </c>
      <c r="X75">
        <v>-1</v>
      </c>
      <c r="Y75">
        <v>3.13</v>
      </c>
      <c r="Z75">
        <v>-1</v>
      </c>
      <c r="AA75">
        <v>148.69999999999999</v>
      </c>
      <c r="AB75">
        <v>-1</v>
      </c>
      <c r="AC75">
        <v>79.7</v>
      </c>
      <c r="AD75">
        <v>322.39999999999998</v>
      </c>
      <c r="AE75">
        <v>81.78</v>
      </c>
      <c r="AF75">
        <v>-1</v>
      </c>
      <c r="AG75">
        <v>1079.76</v>
      </c>
      <c r="AH75">
        <v>-1</v>
      </c>
      <c r="AI75">
        <v>8065.87</v>
      </c>
      <c r="AJ75">
        <v>-1</v>
      </c>
      <c r="AK75">
        <v>2472.5500000000002</v>
      </c>
      <c r="AL75">
        <v>-1</v>
      </c>
      <c r="AM75">
        <v>2730.85</v>
      </c>
      <c r="AN75">
        <v>-1</v>
      </c>
      <c r="AO75">
        <v>6193.45</v>
      </c>
      <c r="AP75">
        <v>-1</v>
      </c>
      <c r="AQ75">
        <v>183.37</v>
      </c>
      <c r="AR75">
        <v>-1</v>
      </c>
      <c r="AS75">
        <v>119.59</v>
      </c>
      <c r="AT75">
        <v>-1</v>
      </c>
      <c r="AU75">
        <v>9048.16</v>
      </c>
      <c r="AV75">
        <v>666715.11</v>
      </c>
      <c r="AW75">
        <v>1765.55</v>
      </c>
      <c r="AX75">
        <v>-1</v>
      </c>
      <c r="AY75">
        <v>963.47</v>
      </c>
      <c r="AZ75">
        <v>-1</v>
      </c>
      <c r="BA75">
        <v>26.12</v>
      </c>
      <c r="BB75">
        <v>-1</v>
      </c>
      <c r="BC75">
        <v>21.88</v>
      </c>
      <c r="BD75">
        <v>-1</v>
      </c>
      <c r="BE75">
        <v>9.8699999999999992</v>
      </c>
      <c r="BF75">
        <v>-1</v>
      </c>
      <c r="BG75">
        <v>12.25</v>
      </c>
      <c r="BH75">
        <v>-1</v>
      </c>
      <c r="BI75">
        <v>16.53</v>
      </c>
      <c r="BJ75">
        <v>28.73</v>
      </c>
      <c r="BK75">
        <v>2.64</v>
      </c>
      <c r="BL75">
        <v>-1</v>
      </c>
      <c r="BM75">
        <v>367.85</v>
      </c>
      <c r="BN75">
        <v>-1</v>
      </c>
      <c r="BO75">
        <v>451.11</v>
      </c>
      <c r="BP75">
        <v>-1</v>
      </c>
      <c r="BQ75">
        <v>73.02</v>
      </c>
      <c r="BR75">
        <v>-1</v>
      </c>
      <c r="BS75">
        <v>96.85</v>
      </c>
      <c r="BT75">
        <v>-1</v>
      </c>
      <c r="BU75">
        <v>80.64</v>
      </c>
      <c r="BV75">
        <v>-1</v>
      </c>
      <c r="BW75">
        <v>69349.62</v>
      </c>
      <c r="BX75">
        <v>12078.05</v>
      </c>
      <c r="BY75">
        <v>955.12</v>
      </c>
      <c r="BZ75">
        <v>158331.13</v>
      </c>
      <c r="CA75">
        <v>987.38</v>
      </c>
      <c r="CB75">
        <v>-1</v>
      </c>
      <c r="CC75">
        <v>43.94</v>
      </c>
      <c r="CD75">
        <v>162188.99</v>
      </c>
      <c r="CE75">
        <v>1852.6</v>
      </c>
    </row>
    <row r="76" spans="1:83" x14ac:dyDescent="0.3">
      <c r="A76" t="s">
        <v>52</v>
      </c>
      <c r="B76" s="15">
        <f t="shared" si="0"/>
        <v>753</v>
      </c>
      <c r="C76" t="s">
        <v>105</v>
      </c>
      <c r="D76" s="21">
        <v>227</v>
      </c>
      <c r="E76" s="14" t="s">
        <v>171</v>
      </c>
      <c r="F76" s="17">
        <v>8245181.2999999998</v>
      </c>
      <c r="G76" s="18">
        <v>556164.22</v>
      </c>
      <c r="H76" t="s">
        <v>169</v>
      </c>
      <c r="I76">
        <v>19.05</v>
      </c>
      <c r="J76">
        <v>19.52</v>
      </c>
      <c r="K76">
        <v>38.58</v>
      </c>
      <c r="L76">
        <v>139.43</v>
      </c>
      <c r="M76">
        <v>22.37</v>
      </c>
      <c r="N76">
        <v>-1</v>
      </c>
      <c r="O76">
        <v>168.37</v>
      </c>
      <c r="P76">
        <v>-1</v>
      </c>
      <c r="Q76">
        <v>10.35</v>
      </c>
      <c r="R76">
        <v>-1</v>
      </c>
      <c r="S76">
        <v>29.29</v>
      </c>
      <c r="T76">
        <v>-1</v>
      </c>
      <c r="U76">
        <v>413.59</v>
      </c>
      <c r="V76">
        <v>-1</v>
      </c>
      <c r="W76">
        <v>175.03</v>
      </c>
      <c r="X76">
        <v>-1</v>
      </c>
      <c r="Y76">
        <v>3.45</v>
      </c>
      <c r="Z76">
        <v>-1</v>
      </c>
      <c r="AA76">
        <v>143.33000000000001</v>
      </c>
      <c r="AB76">
        <v>-1</v>
      </c>
      <c r="AC76">
        <v>79.53</v>
      </c>
      <c r="AD76">
        <v>-1</v>
      </c>
      <c r="AE76">
        <v>3046.18</v>
      </c>
      <c r="AF76">
        <v>308.63</v>
      </c>
      <c r="AG76">
        <v>81.239999999999995</v>
      </c>
      <c r="AH76">
        <v>-1</v>
      </c>
      <c r="AI76">
        <v>17848.810000000001</v>
      </c>
      <c r="AJ76">
        <v>-1</v>
      </c>
      <c r="AK76">
        <v>5345.53</v>
      </c>
      <c r="AL76">
        <v>1655.81</v>
      </c>
      <c r="AM76">
        <v>75.180000000000007</v>
      </c>
      <c r="AN76">
        <v>-1</v>
      </c>
      <c r="AO76">
        <v>14629.12</v>
      </c>
      <c r="AP76">
        <v>-1</v>
      </c>
      <c r="AQ76">
        <v>204.1</v>
      </c>
      <c r="AR76">
        <v>-1</v>
      </c>
      <c r="AS76">
        <v>135.52000000000001</v>
      </c>
      <c r="AT76">
        <v>-1</v>
      </c>
      <c r="AU76">
        <v>18754.22</v>
      </c>
      <c r="AV76">
        <v>899702.56</v>
      </c>
      <c r="AW76">
        <v>1544.2</v>
      </c>
      <c r="AX76">
        <v>-1</v>
      </c>
      <c r="AY76">
        <v>1073.6199999999999</v>
      </c>
      <c r="AZ76">
        <v>-1</v>
      </c>
      <c r="BA76">
        <v>25.99</v>
      </c>
      <c r="BB76">
        <v>-1</v>
      </c>
      <c r="BC76">
        <v>21.31</v>
      </c>
      <c r="BD76">
        <v>-1</v>
      </c>
      <c r="BE76">
        <v>9.92</v>
      </c>
      <c r="BF76">
        <v>-1</v>
      </c>
      <c r="BG76">
        <v>12.12</v>
      </c>
      <c r="BH76">
        <v>-1</v>
      </c>
      <c r="BI76">
        <v>16.34</v>
      </c>
      <c r="BJ76">
        <v>57.17</v>
      </c>
      <c r="BK76">
        <v>4.1500000000000004</v>
      </c>
      <c r="BL76">
        <v>-1</v>
      </c>
      <c r="BM76">
        <v>366.31</v>
      </c>
      <c r="BN76">
        <v>-1</v>
      </c>
      <c r="BO76">
        <v>439.64</v>
      </c>
      <c r="BP76">
        <v>-1</v>
      </c>
      <c r="BQ76">
        <v>74.680000000000007</v>
      </c>
      <c r="BR76">
        <v>-1</v>
      </c>
      <c r="BS76">
        <v>94.38</v>
      </c>
      <c r="BT76">
        <v>-1</v>
      </c>
      <c r="BU76">
        <v>77.17</v>
      </c>
      <c r="BV76">
        <v>-1</v>
      </c>
      <c r="BW76">
        <v>169852.12</v>
      </c>
      <c r="BX76">
        <v>12250.65</v>
      </c>
      <c r="BY76">
        <v>1310.81</v>
      </c>
      <c r="BZ76">
        <v>85885.75</v>
      </c>
      <c r="CA76">
        <v>994.71</v>
      </c>
      <c r="CB76">
        <v>-1</v>
      </c>
      <c r="CC76">
        <v>42.1</v>
      </c>
      <c r="CD76">
        <v>0</v>
      </c>
      <c r="CE76">
        <v>0</v>
      </c>
    </row>
    <row r="77" spans="1:83" x14ac:dyDescent="0.3">
      <c r="A77" t="s">
        <v>52</v>
      </c>
      <c r="B77" s="15">
        <f t="shared" si="0"/>
        <v>754</v>
      </c>
      <c r="C77" t="s">
        <v>105</v>
      </c>
      <c r="D77" s="21">
        <v>232</v>
      </c>
      <c r="E77" s="16" t="s">
        <v>172</v>
      </c>
      <c r="F77" s="19">
        <v>8245121.75</v>
      </c>
      <c r="G77" s="18">
        <v>556834.72</v>
      </c>
      <c r="H77" t="s">
        <v>169</v>
      </c>
      <c r="I77">
        <v>19</v>
      </c>
      <c r="J77">
        <v>19.55</v>
      </c>
      <c r="K77">
        <v>38.549999999999997</v>
      </c>
      <c r="L77">
        <v>86.73</v>
      </c>
      <c r="M77">
        <v>16.309999999999999</v>
      </c>
      <c r="N77">
        <v>-1</v>
      </c>
      <c r="O77">
        <v>163.97</v>
      </c>
      <c r="P77">
        <v>608.36</v>
      </c>
      <c r="Q77">
        <v>22.55</v>
      </c>
      <c r="R77">
        <v>46.81</v>
      </c>
      <c r="S77">
        <v>12.48</v>
      </c>
      <c r="T77">
        <v>-1</v>
      </c>
      <c r="U77">
        <v>512.96</v>
      </c>
      <c r="V77">
        <v>-1</v>
      </c>
      <c r="W77">
        <v>211.01</v>
      </c>
      <c r="X77">
        <v>-1</v>
      </c>
      <c r="Y77">
        <v>3.51</v>
      </c>
      <c r="Z77">
        <v>-1</v>
      </c>
      <c r="AA77">
        <v>151.15</v>
      </c>
      <c r="AB77">
        <v>-1</v>
      </c>
      <c r="AC77">
        <v>87.57</v>
      </c>
      <c r="AD77">
        <v>799.38</v>
      </c>
      <c r="AE77">
        <v>110.36</v>
      </c>
      <c r="AF77">
        <v>315.05</v>
      </c>
      <c r="AG77">
        <v>66.48</v>
      </c>
      <c r="AH77">
        <v>-1</v>
      </c>
      <c r="AI77">
        <v>7119.86</v>
      </c>
      <c r="AJ77">
        <v>1311.46</v>
      </c>
      <c r="AK77">
        <v>76.41</v>
      </c>
      <c r="AL77">
        <v>1244.43</v>
      </c>
      <c r="AM77">
        <v>63.02</v>
      </c>
      <c r="AN77">
        <v>358.49</v>
      </c>
      <c r="AO77">
        <v>82.22</v>
      </c>
      <c r="AP77">
        <v>161.97999999999999</v>
      </c>
      <c r="AQ77">
        <v>35.35</v>
      </c>
      <c r="AR77">
        <v>-1</v>
      </c>
      <c r="AS77">
        <v>130.68</v>
      </c>
      <c r="AT77">
        <v>15263.19</v>
      </c>
      <c r="AU77">
        <v>130.63</v>
      </c>
      <c r="AV77">
        <v>641026.30000000005</v>
      </c>
      <c r="AW77">
        <v>2553.12</v>
      </c>
      <c r="AX77">
        <v>-1</v>
      </c>
      <c r="AY77">
        <v>1028.55</v>
      </c>
      <c r="AZ77">
        <v>-1</v>
      </c>
      <c r="BA77">
        <v>33.93</v>
      </c>
      <c r="BB77">
        <v>-1</v>
      </c>
      <c r="BC77">
        <v>20.329999999999998</v>
      </c>
      <c r="BD77">
        <v>20.07</v>
      </c>
      <c r="BE77">
        <v>2.75</v>
      </c>
      <c r="BF77">
        <v>16.52</v>
      </c>
      <c r="BG77">
        <v>2.95</v>
      </c>
      <c r="BH77">
        <v>-1</v>
      </c>
      <c r="BI77">
        <v>20.190000000000001</v>
      </c>
      <c r="BJ77">
        <v>14.79</v>
      </c>
      <c r="BK77">
        <v>2.93</v>
      </c>
      <c r="BL77">
        <v>-1</v>
      </c>
      <c r="BM77">
        <v>448.53</v>
      </c>
      <c r="BN77">
        <v>-1</v>
      </c>
      <c r="BO77">
        <v>551.30999999999995</v>
      </c>
      <c r="BP77">
        <v>-1</v>
      </c>
      <c r="BQ77">
        <v>104.45</v>
      </c>
      <c r="BR77">
        <v>-1</v>
      </c>
      <c r="BS77">
        <v>110.88</v>
      </c>
      <c r="BT77">
        <v>-1</v>
      </c>
      <c r="BU77">
        <v>78.78</v>
      </c>
      <c r="BV77">
        <v>-1</v>
      </c>
      <c r="BW77">
        <v>66290.81</v>
      </c>
      <c r="BX77">
        <v>12289.89</v>
      </c>
      <c r="BY77">
        <v>1153.33</v>
      </c>
      <c r="BZ77">
        <v>93188.18</v>
      </c>
      <c r="CA77">
        <v>957.85</v>
      </c>
      <c r="CB77">
        <v>-1</v>
      </c>
      <c r="CC77">
        <v>45.95</v>
      </c>
      <c r="CD77">
        <v>233248.37</v>
      </c>
      <c r="CE77">
        <v>2826.52</v>
      </c>
    </row>
    <row r="78" spans="1:83" x14ac:dyDescent="0.3">
      <c r="A78" t="s">
        <v>52</v>
      </c>
      <c r="B78" s="15">
        <f t="shared" si="0"/>
        <v>755</v>
      </c>
      <c r="C78" t="s">
        <v>105</v>
      </c>
      <c r="D78" s="21">
        <v>233</v>
      </c>
      <c r="E78" s="16" t="s">
        <v>173</v>
      </c>
      <c r="F78" s="19">
        <v>8244797.9100000001</v>
      </c>
      <c r="G78" s="18">
        <v>556904.03</v>
      </c>
      <c r="H78" t="s">
        <v>169</v>
      </c>
      <c r="I78">
        <v>18.95</v>
      </c>
      <c r="J78">
        <v>19.7</v>
      </c>
      <c r="K78">
        <v>38.65</v>
      </c>
      <c r="L78">
        <v>375.85</v>
      </c>
      <c r="M78">
        <v>14.8</v>
      </c>
      <c r="N78">
        <v>1725.52</v>
      </c>
      <c r="O78">
        <v>20.69</v>
      </c>
      <c r="P78">
        <v>4138.6400000000003</v>
      </c>
      <c r="Q78">
        <v>38.58</v>
      </c>
      <c r="R78">
        <v>-1</v>
      </c>
      <c r="S78">
        <v>109.14</v>
      </c>
      <c r="T78">
        <v>-1</v>
      </c>
      <c r="U78">
        <v>1017.11</v>
      </c>
      <c r="V78">
        <v>-1</v>
      </c>
      <c r="W78">
        <v>417.54</v>
      </c>
      <c r="X78">
        <v>-1</v>
      </c>
      <c r="Y78">
        <v>7.82</v>
      </c>
      <c r="Z78">
        <v>-1</v>
      </c>
      <c r="AA78">
        <v>267.13</v>
      </c>
      <c r="AB78">
        <v>-1</v>
      </c>
      <c r="AC78">
        <v>270.57</v>
      </c>
      <c r="AD78">
        <v>2322.4</v>
      </c>
      <c r="AE78">
        <v>133.94</v>
      </c>
      <c r="AF78">
        <v>219.14</v>
      </c>
      <c r="AG78">
        <v>61.48</v>
      </c>
      <c r="AH78">
        <v>-1</v>
      </c>
      <c r="AI78">
        <v>4335.54</v>
      </c>
      <c r="AJ78">
        <v>2861.35</v>
      </c>
      <c r="AK78">
        <v>82.36</v>
      </c>
      <c r="AL78">
        <v>1155.73</v>
      </c>
      <c r="AM78">
        <v>68.42</v>
      </c>
      <c r="AN78">
        <v>739.38</v>
      </c>
      <c r="AO78">
        <v>80.77</v>
      </c>
      <c r="AP78">
        <v>-1</v>
      </c>
      <c r="AQ78">
        <v>258.87</v>
      </c>
      <c r="AR78">
        <v>-1</v>
      </c>
      <c r="AS78">
        <v>148.30000000000001</v>
      </c>
      <c r="AT78">
        <v>1220.45</v>
      </c>
      <c r="AU78">
        <v>36.36</v>
      </c>
      <c r="AV78">
        <v>281749.99</v>
      </c>
      <c r="AW78">
        <v>1205.96</v>
      </c>
      <c r="AX78">
        <v>-1</v>
      </c>
      <c r="AY78">
        <v>1195.1500000000001</v>
      </c>
      <c r="AZ78">
        <v>-1</v>
      </c>
      <c r="BA78">
        <v>51.85</v>
      </c>
      <c r="BB78">
        <v>12.47</v>
      </c>
      <c r="BC78">
        <v>1.99</v>
      </c>
      <c r="BD78">
        <v>11.21</v>
      </c>
      <c r="BE78">
        <v>1.4</v>
      </c>
      <c r="BF78">
        <v>31.33</v>
      </c>
      <c r="BG78">
        <v>2.54</v>
      </c>
      <c r="BH78">
        <v>25.37</v>
      </c>
      <c r="BI78">
        <v>2.2200000000000002</v>
      </c>
      <c r="BJ78">
        <v>9.66</v>
      </c>
      <c r="BK78">
        <v>1.74</v>
      </c>
      <c r="BL78">
        <v>-1</v>
      </c>
      <c r="BM78">
        <v>870.89</v>
      </c>
      <c r="BN78">
        <v>-1</v>
      </c>
      <c r="BO78">
        <v>1082.92</v>
      </c>
      <c r="BP78">
        <v>110.53</v>
      </c>
      <c r="BQ78">
        <v>31.86</v>
      </c>
      <c r="BR78">
        <v>22.73</v>
      </c>
      <c r="BS78">
        <v>6.66</v>
      </c>
      <c r="BT78">
        <v>-1</v>
      </c>
      <c r="BU78">
        <v>128.6</v>
      </c>
      <c r="BV78">
        <v>-1</v>
      </c>
      <c r="BW78">
        <v>36483.97</v>
      </c>
      <c r="BX78">
        <v>18589.95</v>
      </c>
      <c r="BY78">
        <v>1020.46</v>
      </c>
      <c r="BZ78">
        <v>282011.34000000003</v>
      </c>
      <c r="CA78">
        <v>1450.85</v>
      </c>
      <c r="CB78">
        <v>-1</v>
      </c>
      <c r="CC78">
        <v>119.4</v>
      </c>
      <c r="CD78">
        <v>402666.98</v>
      </c>
      <c r="CE78">
        <v>2363.04</v>
      </c>
    </row>
    <row r="79" spans="1:83" x14ac:dyDescent="0.3">
      <c r="A79" t="s">
        <v>52</v>
      </c>
      <c r="B79" s="15">
        <f t="shared" si="0"/>
        <v>756</v>
      </c>
      <c r="C79" t="s">
        <v>105</v>
      </c>
      <c r="D79" s="21">
        <v>234</v>
      </c>
      <c r="E79" s="14" t="s">
        <v>174</v>
      </c>
      <c r="F79" s="17">
        <v>8244771.2300000004</v>
      </c>
      <c r="G79" s="18">
        <v>556911.66</v>
      </c>
      <c r="H79" t="s">
        <v>169</v>
      </c>
      <c r="I79">
        <v>18.989999999999998</v>
      </c>
      <c r="J79">
        <v>19.87</v>
      </c>
      <c r="K79">
        <v>38.86</v>
      </c>
      <c r="L79">
        <v>83.89</v>
      </c>
      <c r="M79">
        <v>7.57</v>
      </c>
      <c r="N79">
        <v>395.95</v>
      </c>
      <c r="O79">
        <v>7.54</v>
      </c>
      <c r="P79">
        <v>740.5</v>
      </c>
      <c r="Q79">
        <v>12.67</v>
      </c>
      <c r="R79">
        <v>-1</v>
      </c>
      <c r="S79">
        <v>135.35</v>
      </c>
      <c r="T79">
        <v>-1</v>
      </c>
      <c r="U79">
        <v>2756.58</v>
      </c>
      <c r="V79">
        <v>-1</v>
      </c>
      <c r="W79">
        <v>1112.06</v>
      </c>
      <c r="X79">
        <v>-1</v>
      </c>
      <c r="Y79">
        <v>13.99</v>
      </c>
      <c r="Z79">
        <v>-1</v>
      </c>
      <c r="AA79">
        <v>601.72</v>
      </c>
      <c r="AB79">
        <v>-1</v>
      </c>
      <c r="AC79">
        <v>424.08</v>
      </c>
      <c r="AD79">
        <v>-1</v>
      </c>
      <c r="AE79">
        <v>788.74</v>
      </c>
      <c r="AF79">
        <v>-1</v>
      </c>
      <c r="AG79">
        <v>623.49</v>
      </c>
      <c r="AH79">
        <v>-1</v>
      </c>
      <c r="AI79">
        <v>4721.3900000000003</v>
      </c>
      <c r="AJ79">
        <v>-1</v>
      </c>
      <c r="AK79">
        <v>1394.39</v>
      </c>
      <c r="AL79">
        <v>-1</v>
      </c>
      <c r="AM79">
        <v>1513.42</v>
      </c>
      <c r="AN79">
        <v>-1</v>
      </c>
      <c r="AO79">
        <v>3682.39</v>
      </c>
      <c r="AP79">
        <v>-1</v>
      </c>
      <c r="AQ79">
        <v>330.25</v>
      </c>
      <c r="AR79">
        <v>-1</v>
      </c>
      <c r="AS79">
        <v>190.22</v>
      </c>
      <c r="AT79">
        <v>587.08000000000004</v>
      </c>
      <c r="AU79">
        <v>28.62</v>
      </c>
      <c r="AV79">
        <v>64301.26</v>
      </c>
      <c r="AW79">
        <v>374.94</v>
      </c>
      <c r="AX79">
        <v>-1</v>
      </c>
      <c r="AY79">
        <v>1061.48</v>
      </c>
      <c r="AZ79">
        <v>-1</v>
      </c>
      <c r="BA79">
        <v>101.6</v>
      </c>
      <c r="BB79">
        <v>-1</v>
      </c>
      <c r="BC79">
        <v>40.82</v>
      </c>
      <c r="BD79">
        <v>2.97</v>
      </c>
      <c r="BE79">
        <v>0.88</v>
      </c>
      <c r="BF79">
        <v>12.37</v>
      </c>
      <c r="BG79">
        <v>1.37</v>
      </c>
      <c r="BH79">
        <v>13.43</v>
      </c>
      <c r="BI79">
        <v>1.59</v>
      </c>
      <c r="BJ79">
        <v>10.76</v>
      </c>
      <c r="BK79">
        <v>1.4</v>
      </c>
      <c r="BL79">
        <v>-1</v>
      </c>
      <c r="BM79">
        <v>2333.2600000000002</v>
      </c>
      <c r="BN79">
        <v>-1</v>
      </c>
      <c r="BO79">
        <v>2954.33</v>
      </c>
      <c r="BP79">
        <v>-1</v>
      </c>
      <c r="BQ79">
        <v>581.20000000000005</v>
      </c>
      <c r="BR79">
        <v>24.73</v>
      </c>
      <c r="BS79">
        <v>5.18</v>
      </c>
      <c r="BT79">
        <v>-1</v>
      </c>
      <c r="BU79">
        <v>284.57</v>
      </c>
      <c r="BV79">
        <v>-1</v>
      </c>
      <c r="BW79">
        <v>41039.440000000002</v>
      </c>
      <c r="BX79">
        <v>3317.25</v>
      </c>
      <c r="BY79">
        <v>922.64</v>
      </c>
      <c r="BZ79">
        <v>318984.82</v>
      </c>
      <c r="CA79">
        <v>1758.01</v>
      </c>
      <c r="CB79">
        <v>-1</v>
      </c>
      <c r="CC79">
        <v>230.76</v>
      </c>
      <c r="CD79">
        <v>611524.98</v>
      </c>
      <c r="CE79">
        <v>2019.56</v>
      </c>
    </row>
    <row r="80" spans="1:83" x14ac:dyDescent="0.3">
      <c r="A80" t="s">
        <v>52</v>
      </c>
      <c r="B80" s="15">
        <f t="shared" si="0"/>
        <v>757</v>
      </c>
      <c r="C80" t="s">
        <v>105</v>
      </c>
      <c r="D80" s="21">
        <v>239</v>
      </c>
      <c r="E80" s="14" t="s">
        <v>178</v>
      </c>
      <c r="F80" s="17">
        <v>8244572.9800000004</v>
      </c>
      <c r="G80" s="18">
        <v>556921.66</v>
      </c>
      <c r="H80" t="s">
        <v>169</v>
      </c>
      <c r="I80">
        <v>19.25</v>
      </c>
      <c r="J80">
        <v>19.89</v>
      </c>
      <c r="K80">
        <v>39.14</v>
      </c>
      <c r="L80">
        <v>462.95</v>
      </c>
      <c r="M80">
        <v>15.98</v>
      </c>
      <c r="N80">
        <v>1109.26</v>
      </c>
      <c r="O80">
        <v>16.72</v>
      </c>
      <c r="P80">
        <v>835.81</v>
      </c>
      <c r="Q80">
        <v>16.87</v>
      </c>
      <c r="R80">
        <v>-1</v>
      </c>
      <c r="S80">
        <v>197.82</v>
      </c>
      <c r="T80">
        <v>-1</v>
      </c>
      <c r="U80">
        <v>2500.16</v>
      </c>
      <c r="V80">
        <v>-1</v>
      </c>
      <c r="W80">
        <v>1003.52</v>
      </c>
      <c r="X80">
        <v>-1</v>
      </c>
      <c r="Y80">
        <v>14.16</v>
      </c>
      <c r="Z80">
        <v>-1</v>
      </c>
      <c r="AA80">
        <v>596.03</v>
      </c>
      <c r="AB80">
        <v>-1</v>
      </c>
      <c r="AC80">
        <v>401.8</v>
      </c>
      <c r="AD80">
        <v>-1</v>
      </c>
      <c r="AE80">
        <v>1755.12</v>
      </c>
      <c r="AF80">
        <v>-1</v>
      </c>
      <c r="AG80">
        <v>1561.57</v>
      </c>
      <c r="AH80">
        <v>-1</v>
      </c>
      <c r="AI80">
        <v>11175.27</v>
      </c>
      <c r="AJ80">
        <v>3143.99</v>
      </c>
      <c r="AK80">
        <v>88.86</v>
      </c>
      <c r="AL80">
        <v>-1</v>
      </c>
      <c r="AM80">
        <v>3685.4</v>
      </c>
      <c r="AN80">
        <v>833.09</v>
      </c>
      <c r="AO80">
        <v>62.16</v>
      </c>
      <c r="AP80">
        <v>-1</v>
      </c>
      <c r="AQ80">
        <v>412.71</v>
      </c>
      <c r="AR80">
        <v>-1</v>
      </c>
      <c r="AS80">
        <v>228.5</v>
      </c>
      <c r="AT80">
        <v>733.68</v>
      </c>
      <c r="AU80">
        <v>21.71</v>
      </c>
      <c r="AV80">
        <v>39369.199999999997</v>
      </c>
      <c r="AW80">
        <v>299.86</v>
      </c>
      <c r="AX80">
        <v>-1</v>
      </c>
      <c r="AY80">
        <v>1363.52</v>
      </c>
      <c r="AZ80">
        <v>-1</v>
      </c>
      <c r="BA80">
        <v>98.06</v>
      </c>
      <c r="BB80">
        <v>35.9</v>
      </c>
      <c r="BC80">
        <v>1.9</v>
      </c>
      <c r="BD80">
        <v>13.35</v>
      </c>
      <c r="BE80">
        <v>1.36</v>
      </c>
      <c r="BF80">
        <v>21.29</v>
      </c>
      <c r="BG80">
        <v>2.21</v>
      </c>
      <c r="BH80">
        <v>107.29</v>
      </c>
      <c r="BI80">
        <v>2.96</v>
      </c>
      <c r="BJ80">
        <v>21.43</v>
      </c>
      <c r="BK80">
        <v>1.94</v>
      </c>
      <c r="BL80">
        <v>-1</v>
      </c>
      <c r="BM80">
        <v>2110.1999999999998</v>
      </c>
      <c r="BN80">
        <v>-1</v>
      </c>
      <c r="BO80">
        <v>2670.32</v>
      </c>
      <c r="BP80">
        <v>-1</v>
      </c>
      <c r="BQ80">
        <v>554.70000000000005</v>
      </c>
      <c r="BR80">
        <v>52.39</v>
      </c>
      <c r="BS80">
        <v>7.1</v>
      </c>
      <c r="BT80">
        <v>-1</v>
      </c>
      <c r="BU80">
        <v>270.60000000000002</v>
      </c>
      <c r="BV80">
        <v>-1</v>
      </c>
      <c r="BW80">
        <v>96193.600000000006</v>
      </c>
      <c r="BX80">
        <v>26199.13</v>
      </c>
      <c r="BY80">
        <v>1438.92</v>
      </c>
      <c r="BZ80">
        <v>157171.20000000001</v>
      </c>
      <c r="CA80">
        <v>1533.5</v>
      </c>
      <c r="CB80">
        <v>-1</v>
      </c>
      <c r="CC80">
        <v>236.89</v>
      </c>
      <c r="CD80">
        <v>769890.04</v>
      </c>
      <c r="CE80">
        <v>2166.11</v>
      </c>
    </row>
    <row r="81" spans="1:83" x14ac:dyDescent="0.3">
      <c r="A81" t="s">
        <v>52</v>
      </c>
      <c r="B81" s="15">
        <f t="shared" si="0"/>
        <v>758</v>
      </c>
      <c r="C81" t="s">
        <v>105</v>
      </c>
      <c r="D81" s="21">
        <v>243</v>
      </c>
      <c r="E81" s="16" t="s">
        <v>179</v>
      </c>
      <c r="F81" s="19">
        <v>8244422.7800000003</v>
      </c>
      <c r="G81" s="18">
        <v>556866.78</v>
      </c>
      <c r="H81" t="s">
        <v>169</v>
      </c>
      <c r="I81">
        <v>18.5</v>
      </c>
      <c r="J81">
        <v>19.87</v>
      </c>
      <c r="K81">
        <v>38.369999999999997</v>
      </c>
      <c r="L81">
        <v>69.64</v>
      </c>
      <c r="M81">
        <v>5.8</v>
      </c>
      <c r="N81">
        <v>268.74</v>
      </c>
      <c r="O81">
        <v>5.24</v>
      </c>
      <c r="P81">
        <v>66.78</v>
      </c>
      <c r="Q81">
        <v>3.66</v>
      </c>
      <c r="R81">
        <v>59</v>
      </c>
      <c r="S81">
        <v>4.16</v>
      </c>
      <c r="T81">
        <v>-1</v>
      </c>
      <c r="U81">
        <v>2139.5300000000002</v>
      </c>
      <c r="V81">
        <v>42.01</v>
      </c>
      <c r="W81">
        <v>8.06</v>
      </c>
      <c r="X81">
        <v>-1</v>
      </c>
      <c r="Y81">
        <v>10.48</v>
      </c>
      <c r="Z81">
        <v>-1</v>
      </c>
      <c r="AA81">
        <v>464.28</v>
      </c>
      <c r="AB81">
        <v>-1</v>
      </c>
      <c r="AC81">
        <v>251.88</v>
      </c>
      <c r="AD81">
        <v>-1</v>
      </c>
      <c r="AE81">
        <v>827.09</v>
      </c>
      <c r="AF81">
        <v>-1</v>
      </c>
      <c r="AG81">
        <v>689.87</v>
      </c>
      <c r="AH81">
        <v>-1</v>
      </c>
      <c r="AI81">
        <v>5534.79</v>
      </c>
      <c r="AJ81">
        <v>954.44</v>
      </c>
      <c r="AK81">
        <v>64.47</v>
      </c>
      <c r="AL81">
        <v>-1</v>
      </c>
      <c r="AM81">
        <v>1748.17</v>
      </c>
      <c r="AN81">
        <v>1081.31</v>
      </c>
      <c r="AO81">
        <v>74.34</v>
      </c>
      <c r="AP81">
        <v>370.18</v>
      </c>
      <c r="AQ81">
        <v>36.03</v>
      </c>
      <c r="AR81">
        <v>-1</v>
      </c>
      <c r="AS81">
        <v>174.38</v>
      </c>
      <c r="AT81">
        <v>104.99</v>
      </c>
      <c r="AU81">
        <v>15.54</v>
      </c>
      <c r="AV81">
        <v>66931.17</v>
      </c>
      <c r="AW81">
        <v>340.55</v>
      </c>
      <c r="AX81">
        <v>-1</v>
      </c>
      <c r="AY81">
        <v>841.38</v>
      </c>
      <c r="AZ81">
        <v>-1</v>
      </c>
      <c r="BA81">
        <v>71.319999999999993</v>
      </c>
      <c r="BB81">
        <v>4.8499999999999996</v>
      </c>
      <c r="BC81">
        <v>0.78</v>
      </c>
      <c r="BD81">
        <v>10</v>
      </c>
      <c r="BE81">
        <v>0.82</v>
      </c>
      <c r="BF81">
        <v>4.0199999999999996</v>
      </c>
      <c r="BG81">
        <v>1.01</v>
      </c>
      <c r="BH81">
        <v>22.84</v>
      </c>
      <c r="BI81">
        <v>1.36</v>
      </c>
      <c r="BJ81">
        <v>4.25</v>
      </c>
      <c r="BK81">
        <v>1.1399999999999999</v>
      </c>
      <c r="BL81">
        <v>-1</v>
      </c>
      <c r="BM81">
        <v>1810.65</v>
      </c>
      <c r="BN81">
        <v>-1</v>
      </c>
      <c r="BO81">
        <v>2302.92</v>
      </c>
      <c r="BP81">
        <v>-1</v>
      </c>
      <c r="BQ81">
        <v>288.05</v>
      </c>
      <c r="BR81">
        <v>-1</v>
      </c>
      <c r="BS81">
        <v>459.47</v>
      </c>
      <c r="BT81">
        <v>-1</v>
      </c>
      <c r="BU81">
        <v>215.79</v>
      </c>
      <c r="BV81">
        <v>-1</v>
      </c>
      <c r="BW81">
        <v>47213.93</v>
      </c>
      <c r="BX81">
        <v>29861.21</v>
      </c>
      <c r="BY81">
        <v>989.77</v>
      </c>
      <c r="BZ81">
        <v>213866.57</v>
      </c>
      <c r="CA81">
        <v>1221.68</v>
      </c>
      <c r="CB81">
        <v>-1</v>
      </c>
      <c r="CC81">
        <v>170.06</v>
      </c>
      <c r="CD81">
        <v>686277.99</v>
      </c>
      <c r="CE81">
        <v>1628.37</v>
      </c>
    </row>
    <row r="82" spans="1:83" x14ac:dyDescent="0.3">
      <c r="A82" t="s">
        <v>52</v>
      </c>
      <c r="B82" s="15">
        <f t="shared" si="0"/>
        <v>759</v>
      </c>
      <c r="C82" t="s">
        <v>105</v>
      </c>
      <c r="D82" s="21">
        <v>246</v>
      </c>
      <c r="E82" s="16" t="s">
        <v>180</v>
      </c>
      <c r="F82" s="19">
        <v>8244058.8499999996</v>
      </c>
      <c r="G82" s="18">
        <v>557043.25</v>
      </c>
      <c r="H82" t="s">
        <v>169</v>
      </c>
      <c r="I82">
        <v>19.07</v>
      </c>
      <c r="J82">
        <v>19.55</v>
      </c>
      <c r="K82">
        <v>38.619999999999997</v>
      </c>
      <c r="L82">
        <v>152.72</v>
      </c>
      <c r="M82">
        <v>17.940000000000001</v>
      </c>
      <c r="N82">
        <v>-1</v>
      </c>
      <c r="O82">
        <v>160.1</v>
      </c>
      <c r="P82">
        <v>159.74</v>
      </c>
      <c r="Q82">
        <v>14.13</v>
      </c>
      <c r="R82">
        <v>63.88</v>
      </c>
      <c r="S82">
        <v>11.7</v>
      </c>
      <c r="T82">
        <v>-1</v>
      </c>
      <c r="U82">
        <v>537.69000000000005</v>
      </c>
      <c r="V82">
        <v>-1</v>
      </c>
      <c r="W82">
        <v>224.03</v>
      </c>
      <c r="X82">
        <v>-1</v>
      </c>
      <c r="Y82">
        <v>3.74</v>
      </c>
      <c r="Z82">
        <v>-1</v>
      </c>
      <c r="AA82">
        <v>163.53</v>
      </c>
      <c r="AB82">
        <v>-1</v>
      </c>
      <c r="AC82">
        <v>87.82</v>
      </c>
      <c r="AD82">
        <v>543.91999999999996</v>
      </c>
      <c r="AE82">
        <v>100.27</v>
      </c>
      <c r="AF82">
        <v>2754.38</v>
      </c>
      <c r="AG82">
        <v>86.67</v>
      </c>
      <c r="AH82">
        <v>-1</v>
      </c>
      <c r="AI82">
        <v>12701.18</v>
      </c>
      <c r="AJ82">
        <v>372.59</v>
      </c>
      <c r="AK82">
        <v>69.42</v>
      </c>
      <c r="AL82">
        <v>1329.99</v>
      </c>
      <c r="AM82">
        <v>60.46</v>
      </c>
      <c r="AN82">
        <v>3000.59</v>
      </c>
      <c r="AO82">
        <v>98.43</v>
      </c>
      <c r="AP82">
        <v>1862.69</v>
      </c>
      <c r="AQ82">
        <v>52.5</v>
      </c>
      <c r="AR82">
        <v>-1</v>
      </c>
      <c r="AS82">
        <v>154.16</v>
      </c>
      <c r="AT82">
        <v>4188.53</v>
      </c>
      <c r="AU82">
        <v>70.09</v>
      </c>
      <c r="AV82">
        <v>606910.67000000004</v>
      </c>
      <c r="AW82">
        <v>3102.22</v>
      </c>
      <c r="AX82">
        <v>-1</v>
      </c>
      <c r="AY82">
        <v>1079.8599999999999</v>
      </c>
      <c r="AZ82">
        <v>-1</v>
      </c>
      <c r="BA82">
        <v>31.35</v>
      </c>
      <c r="BB82">
        <v>-1</v>
      </c>
      <c r="BC82">
        <v>21.01</v>
      </c>
      <c r="BD82">
        <v>156.51</v>
      </c>
      <c r="BE82">
        <v>4.8499999999999996</v>
      </c>
      <c r="BF82">
        <v>44.14</v>
      </c>
      <c r="BG82">
        <v>3.41</v>
      </c>
      <c r="BH82">
        <v>13.94</v>
      </c>
      <c r="BI82">
        <v>3.86</v>
      </c>
      <c r="BJ82">
        <v>19.260000000000002</v>
      </c>
      <c r="BK82">
        <v>3.01</v>
      </c>
      <c r="BL82">
        <v>-1</v>
      </c>
      <c r="BM82">
        <v>473.08</v>
      </c>
      <c r="BN82">
        <v>-1</v>
      </c>
      <c r="BO82">
        <v>577.21</v>
      </c>
      <c r="BP82">
        <v>-1</v>
      </c>
      <c r="BQ82">
        <v>97.99</v>
      </c>
      <c r="BR82">
        <v>-1</v>
      </c>
      <c r="BS82">
        <v>126.62</v>
      </c>
      <c r="BT82">
        <v>-1</v>
      </c>
      <c r="BU82">
        <v>90.2</v>
      </c>
      <c r="BV82">
        <v>-1</v>
      </c>
      <c r="BW82">
        <v>105005.26</v>
      </c>
      <c r="BX82">
        <v>10877.29</v>
      </c>
      <c r="BY82">
        <v>1062.6400000000001</v>
      </c>
      <c r="BZ82">
        <v>52722.13</v>
      </c>
      <c r="CA82">
        <v>754.12</v>
      </c>
      <c r="CB82">
        <v>-1</v>
      </c>
      <c r="CC82">
        <v>54.1</v>
      </c>
      <c r="CD82">
        <v>314827.02</v>
      </c>
      <c r="CE82">
        <v>3400.71</v>
      </c>
    </row>
    <row r="83" spans="1:83" x14ac:dyDescent="0.3">
      <c r="A83" t="s">
        <v>52</v>
      </c>
      <c r="B83" s="15">
        <f t="shared" si="0"/>
        <v>760</v>
      </c>
      <c r="C83" t="s">
        <v>105</v>
      </c>
      <c r="D83" s="21">
        <v>249</v>
      </c>
      <c r="E83" s="16" t="s">
        <v>181</v>
      </c>
      <c r="F83" s="19">
        <v>8244436.3399999999</v>
      </c>
      <c r="G83" s="18">
        <v>556316.1</v>
      </c>
      <c r="H83" t="s">
        <v>169</v>
      </c>
      <c r="I83">
        <v>18.54</v>
      </c>
      <c r="J83">
        <v>19.87</v>
      </c>
      <c r="K83">
        <v>38.409999999999997</v>
      </c>
      <c r="L83">
        <v>94.8</v>
      </c>
      <c r="M83">
        <v>6.46</v>
      </c>
      <c r="N83">
        <v>474.89</v>
      </c>
      <c r="O83">
        <v>6.95</v>
      </c>
      <c r="P83">
        <v>299.04000000000002</v>
      </c>
      <c r="Q83">
        <v>6.86</v>
      </c>
      <c r="R83">
        <v>57.52</v>
      </c>
      <c r="S83">
        <v>5.3</v>
      </c>
      <c r="T83">
        <v>-1</v>
      </c>
      <c r="U83">
        <v>2547.9</v>
      </c>
      <c r="V83">
        <v>-1</v>
      </c>
      <c r="W83">
        <v>1013.67</v>
      </c>
      <c r="X83">
        <v>-1</v>
      </c>
      <c r="Y83">
        <v>12.94</v>
      </c>
      <c r="Z83">
        <v>-1</v>
      </c>
      <c r="AA83">
        <v>547.76</v>
      </c>
      <c r="AB83">
        <v>-1</v>
      </c>
      <c r="AC83">
        <v>335.08</v>
      </c>
      <c r="AD83">
        <v>-1</v>
      </c>
      <c r="AE83">
        <v>450.58</v>
      </c>
      <c r="AF83">
        <v>-1</v>
      </c>
      <c r="AG83">
        <v>401.23</v>
      </c>
      <c r="AH83">
        <v>-1</v>
      </c>
      <c r="AI83">
        <v>3009.62</v>
      </c>
      <c r="AJ83">
        <v>-1</v>
      </c>
      <c r="AK83">
        <v>810.52</v>
      </c>
      <c r="AL83">
        <v>-1</v>
      </c>
      <c r="AM83">
        <v>943.15</v>
      </c>
      <c r="AN83">
        <v>596.21</v>
      </c>
      <c r="AO83">
        <v>79.03</v>
      </c>
      <c r="AP83">
        <v>248.35</v>
      </c>
      <c r="AQ83">
        <v>40.17</v>
      </c>
      <c r="AR83">
        <v>-1</v>
      </c>
      <c r="AS83">
        <v>174.58</v>
      </c>
      <c r="AT83">
        <v>3869.3</v>
      </c>
      <c r="AU83">
        <v>57.07</v>
      </c>
      <c r="AV83">
        <v>45011.69</v>
      </c>
      <c r="AW83">
        <v>240.63</v>
      </c>
      <c r="AX83">
        <v>-1</v>
      </c>
      <c r="AY83">
        <v>763.32</v>
      </c>
      <c r="AZ83">
        <v>-1</v>
      </c>
      <c r="BA83">
        <v>19.739999999999998</v>
      </c>
      <c r="BB83">
        <v>-1</v>
      </c>
      <c r="BC83">
        <v>36.29</v>
      </c>
      <c r="BD83">
        <v>2.2999999999999998</v>
      </c>
      <c r="BE83">
        <v>0.72</v>
      </c>
      <c r="BF83">
        <v>4.6500000000000004</v>
      </c>
      <c r="BG83">
        <v>1.0900000000000001</v>
      </c>
      <c r="BH83">
        <v>6.99</v>
      </c>
      <c r="BI83">
        <v>1.27</v>
      </c>
      <c r="BJ83">
        <v>12.38</v>
      </c>
      <c r="BK83">
        <v>1.19</v>
      </c>
      <c r="BL83">
        <v>-1</v>
      </c>
      <c r="BM83">
        <v>2128.8000000000002</v>
      </c>
      <c r="BN83">
        <v>-1</v>
      </c>
      <c r="BO83">
        <v>2725.57</v>
      </c>
      <c r="BP83">
        <v>-1</v>
      </c>
      <c r="BQ83">
        <v>413.54</v>
      </c>
      <c r="BR83">
        <v>-1</v>
      </c>
      <c r="BS83">
        <v>534.95000000000005</v>
      </c>
      <c r="BT83">
        <v>-1</v>
      </c>
      <c r="BU83">
        <v>252.46</v>
      </c>
      <c r="BV83">
        <v>-1</v>
      </c>
      <c r="BW83">
        <v>27180.71</v>
      </c>
      <c r="BX83">
        <v>2987.78</v>
      </c>
      <c r="BY83">
        <v>738.96</v>
      </c>
      <c r="BZ83">
        <v>367914</v>
      </c>
      <c r="CA83">
        <v>1547.22</v>
      </c>
      <c r="CB83">
        <v>-1</v>
      </c>
      <c r="CC83">
        <v>217.48</v>
      </c>
      <c r="CD83">
        <v>578403.99</v>
      </c>
      <c r="CE83">
        <v>1704.7</v>
      </c>
    </row>
    <row r="84" spans="1:83" x14ac:dyDescent="0.3">
      <c r="A84" t="s">
        <v>52</v>
      </c>
      <c r="B84" s="15">
        <f t="shared" si="0"/>
        <v>761</v>
      </c>
      <c r="C84" t="s">
        <v>105</v>
      </c>
      <c r="D84" s="21">
        <v>251</v>
      </c>
      <c r="E84" s="16" t="s">
        <v>182</v>
      </c>
      <c r="F84" s="19">
        <v>8244897.6699999999</v>
      </c>
      <c r="G84" s="18">
        <v>556255.26</v>
      </c>
      <c r="H84" t="s">
        <v>169</v>
      </c>
      <c r="I84">
        <v>18.71</v>
      </c>
      <c r="J84">
        <v>19.88</v>
      </c>
      <c r="K84">
        <v>38.590000000000003</v>
      </c>
      <c r="L84">
        <v>83.75</v>
      </c>
      <c r="M84">
        <v>6.48</v>
      </c>
      <c r="N84">
        <v>52.1</v>
      </c>
      <c r="O84">
        <v>2.86</v>
      </c>
      <c r="P84">
        <v>20.91</v>
      </c>
      <c r="Q84">
        <v>2.8</v>
      </c>
      <c r="R84">
        <v>33.1</v>
      </c>
      <c r="S84">
        <v>2.4700000000000002</v>
      </c>
      <c r="T84">
        <v>-1</v>
      </c>
      <c r="U84">
        <v>2556.61</v>
      </c>
      <c r="V84">
        <v>-1</v>
      </c>
      <c r="W84">
        <v>1008.14</v>
      </c>
      <c r="X84">
        <v>-1</v>
      </c>
      <c r="Y84">
        <v>12.45</v>
      </c>
      <c r="Z84">
        <v>-1</v>
      </c>
      <c r="AA84">
        <v>551.64</v>
      </c>
      <c r="AB84">
        <v>-1</v>
      </c>
      <c r="AC84">
        <v>266.18</v>
      </c>
      <c r="AD84">
        <v>-1</v>
      </c>
      <c r="AE84">
        <v>781.8</v>
      </c>
      <c r="AF84">
        <v>224.32</v>
      </c>
      <c r="AG84">
        <v>66.61</v>
      </c>
      <c r="AH84">
        <v>-1</v>
      </c>
      <c r="AI84">
        <v>5056.41</v>
      </c>
      <c r="AJ84">
        <v>2346.37</v>
      </c>
      <c r="AK84">
        <v>85.11</v>
      </c>
      <c r="AL84">
        <v>-1</v>
      </c>
      <c r="AM84">
        <v>1689.57</v>
      </c>
      <c r="AN84">
        <v>1355.57</v>
      </c>
      <c r="AO84">
        <v>87.66</v>
      </c>
      <c r="AP84">
        <v>565.57000000000005</v>
      </c>
      <c r="AQ84">
        <v>44.71</v>
      </c>
      <c r="AR84">
        <v>83.27</v>
      </c>
      <c r="AS84">
        <v>18.71</v>
      </c>
      <c r="AT84">
        <v>1688.7</v>
      </c>
      <c r="AU84">
        <v>38.61</v>
      </c>
      <c r="AV84">
        <v>55360.7</v>
      </c>
      <c r="AW84">
        <v>305.64999999999998</v>
      </c>
      <c r="AX84">
        <v>-1</v>
      </c>
      <c r="AY84">
        <v>875.16</v>
      </c>
      <c r="AZ84">
        <v>-1</v>
      </c>
      <c r="BA84">
        <v>87.12</v>
      </c>
      <c r="BB84">
        <v>26.62</v>
      </c>
      <c r="BC84">
        <v>1.1499999999999999</v>
      </c>
      <c r="BD84">
        <v>17.420000000000002</v>
      </c>
      <c r="BE84">
        <v>0.96</v>
      </c>
      <c r="BF84">
        <v>5.86</v>
      </c>
      <c r="BG84">
        <v>1.07</v>
      </c>
      <c r="BH84">
        <v>119.12</v>
      </c>
      <c r="BI84">
        <v>2.0699999999999998</v>
      </c>
      <c r="BJ84">
        <v>6.82</v>
      </c>
      <c r="BK84">
        <v>1.25</v>
      </c>
      <c r="BL84">
        <v>-1</v>
      </c>
      <c r="BM84">
        <v>2131.27</v>
      </c>
      <c r="BN84">
        <v>-1</v>
      </c>
      <c r="BO84">
        <v>2724.18</v>
      </c>
      <c r="BP84">
        <v>-1</v>
      </c>
      <c r="BQ84">
        <v>296.04000000000002</v>
      </c>
      <c r="BR84">
        <v>26.38</v>
      </c>
      <c r="BS84">
        <v>4.58</v>
      </c>
      <c r="BT84">
        <v>-1</v>
      </c>
      <c r="BU84">
        <v>262.04000000000002</v>
      </c>
      <c r="BV84">
        <v>-1</v>
      </c>
      <c r="BW84">
        <v>38770.97</v>
      </c>
      <c r="BX84">
        <v>21348.1</v>
      </c>
      <c r="BY84">
        <v>1010</v>
      </c>
      <c r="BZ84">
        <v>260028.94</v>
      </c>
      <c r="CA84">
        <v>1432.89</v>
      </c>
      <c r="CB84">
        <v>-1</v>
      </c>
      <c r="CC84">
        <v>187.91</v>
      </c>
      <c r="CD84">
        <v>656606.38</v>
      </c>
      <c r="CE84">
        <v>1767.58</v>
      </c>
    </row>
    <row r="85" spans="1:83" x14ac:dyDescent="0.3">
      <c r="A85" t="s">
        <v>52</v>
      </c>
      <c r="B85" s="15">
        <f t="shared" si="0"/>
        <v>762</v>
      </c>
      <c r="C85" t="s">
        <v>105</v>
      </c>
      <c r="D85" s="21">
        <v>257</v>
      </c>
      <c r="E85" s="16" t="s">
        <v>176</v>
      </c>
      <c r="F85" s="19">
        <v>8245466.6799999997</v>
      </c>
      <c r="G85" s="18">
        <v>557391.27</v>
      </c>
      <c r="H85" t="s">
        <v>169</v>
      </c>
      <c r="I85">
        <v>18.68</v>
      </c>
      <c r="J85">
        <v>19.920000000000002</v>
      </c>
      <c r="K85">
        <v>38.6</v>
      </c>
      <c r="L85">
        <v>216.67</v>
      </c>
      <c r="M85">
        <v>8.6300000000000008</v>
      </c>
      <c r="N85">
        <v>37.4</v>
      </c>
      <c r="O85">
        <v>2.5</v>
      </c>
      <c r="P85">
        <v>12.32</v>
      </c>
      <c r="Q85">
        <v>2.68</v>
      </c>
      <c r="R85">
        <v>37.1</v>
      </c>
      <c r="S85">
        <v>2.34</v>
      </c>
      <c r="T85">
        <v>-1</v>
      </c>
      <c r="U85">
        <v>2981.48</v>
      </c>
      <c r="V85">
        <v>-1</v>
      </c>
      <c r="W85">
        <v>1186.25</v>
      </c>
      <c r="X85">
        <v>-1</v>
      </c>
      <c r="Y85">
        <v>12.63</v>
      </c>
      <c r="Z85">
        <v>-1</v>
      </c>
      <c r="AA85">
        <v>624.76</v>
      </c>
      <c r="AB85">
        <v>15.7</v>
      </c>
      <c r="AC85">
        <v>4.3</v>
      </c>
      <c r="AD85">
        <v>-1</v>
      </c>
      <c r="AE85">
        <v>560.03</v>
      </c>
      <c r="AF85">
        <v>-1</v>
      </c>
      <c r="AG85">
        <v>478.71</v>
      </c>
      <c r="AH85">
        <v>-1</v>
      </c>
      <c r="AI85">
        <v>3806.15</v>
      </c>
      <c r="AJ85">
        <v>-1</v>
      </c>
      <c r="AK85">
        <v>1203.31</v>
      </c>
      <c r="AL85">
        <v>-1</v>
      </c>
      <c r="AM85">
        <v>1222.51</v>
      </c>
      <c r="AN85">
        <v>301.20999999999998</v>
      </c>
      <c r="AO85">
        <v>83.94</v>
      </c>
      <c r="AP85">
        <v>-1</v>
      </c>
      <c r="AQ85">
        <v>342.28</v>
      </c>
      <c r="AR85">
        <v>-1</v>
      </c>
      <c r="AS85">
        <v>189.18</v>
      </c>
      <c r="AT85">
        <v>438.83</v>
      </c>
      <c r="AU85">
        <v>25.36</v>
      </c>
      <c r="AV85">
        <v>30701.06</v>
      </c>
      <c r="AW85">
        <v>202.02</v>
      </c>
      <c r="AX85">
        <v>-1</v>
      </c>
      <c r="AY85">
        <v>679.47</v>
      </c>
      <c r="AZ85">
        <v>-1</v>
      </c>
      <c r="BA85">
        <v>101.46</v>
      </c>
      <c r="BB85">
        <v>4.9000000000000004</v>
      </c>
      <c r="BC85">
        <v>0.8</v>
      </c>
      <c r="BD85">
        <v>-1</v>
      </c>
      <c r="BE85">
        <v>45.04</v>
      </c>
      <c r="BF85">
        <v>-1</v>
      </c>
      <c r="BG85">
        <v>68.599999999999994</v>
      </c>
      <c r="BH85">
        <v>-1</v>
      </c>
      <c r="BI85">
        <v>103.21</v>
      </c>
      <c r="BJ85">
        <v>7.95</v>
      </c>
      <c r="BK85">
        <v>1.2</v>
      </c>
      <c r="BL85">
        <v>-1</v>
      </c>
      <c r="BM85">
        <v>2488.25</v>
      </c>
      <c r="BN85">
        <v>-1</v>
      </c>
      <c r="BO85">
        <v>3199.24</v>
      </c>
      <c r="BP85">
        <v>-1</v>
      </c>
      <c r="BQ85">
        <v>351.14</v>
      </c>
      <c r="BR85">
        <v>22.53</v>
      </c>
      <c r="BS85">
        <v>4.46</v>
      </c>
      <c r="BT85">
        <v>-1</v>
      </c>
      <c r="BU85">
        <v>282.83</v>
      </c>
      <c r="BV85">
        <v>-1</v>
      </c>
      <c r="BW85">
        <v>35899.410000000003</v>
      </c>
      <c r="BX85">
        <v>7354.14</v>
      </c>
      <c r="BY85">
        <v>950.03</v>
      </c>
      <c r="BZ85">
        <v>350285.78</v>
      </c>
      <c r="CA85">
        <v>1674.82</v>
      </c>
      <c r="CB85">
        <v>-1</v>
      </c>
      <c r="CC85">
        <v>228.34</v>
      </c>
      <c r="CD85">
        <v>610564.39</v>
      </c>
      <c r="CE85">
        <v>1828.81</v>
      </c>
    </row>
    <row r="86" spans="1:83" x14ac:dyDescent="0.3">
      <c r="A86" t="s">
        <v>52</v>
      </c>
      <c r="B86" s="15">
        <f t="shared" si="0"/>
        <v>763</v>
      </c>
      <c r="C86" t="s">
        <v>105</v>
      </c>
      <c r="D86" s="21">
        <v>258</v>
      </c>
      <c r="E86" s="16" t="s">
        <v>168</v>
      </c>
      <c r="F86" s="19">
        <v>8245398.5700000003</v>
      </c>
      <c r="G86" s="18">
        <v>557462.39</v>
      </c>
      <c r="H86" t="s">
        <v>169</v>
      </c>
      <c r="I86">
        <v>18.53</v>
      </c>
      <c r="J86">
        <v>19.93</v>
      </c>
      <c r="K86">
        <v>38.450000000000003</v>
      </c>
      <c r="L86">
        <v>33.92</v>
      </c>
      <c r="M86">
        <v>5.48</v>
      </c>
      <c r="N86">
        <v>217.37</v>
      </c>
      <c r="O86">
        <v>4.74</v>
      </c>
      <c r="P86">
        <v>22.81</v>
      </c>
      <c r="Q86">
        <v>2.73</v>
      </c>
      <c r="R86">
        <v>-1</v>
      </c>
      <c r="S86">
        <v>114.15</v>
      </c>
      <c r="T86">
        <v>-1</v>
      </c>
      <c r="U86">
        <v>3097.26</v>
      </c>
      <c r="V86">
        <v>-1</v>
      </c>
      <c r="W86">
        <v>1226.22</v>
      </c>
      <c r="X86">
        <v>-1</v>
      </c>
      <c r="Y86">
        <v>13.7</v>
      </c>
      <c r="Z86">
        <v>-1</v>
      </c>
      <c r="AA86">
        <v>662.91</v>
      </c>
      <c r="AB86">
        <v>-1</v>
      </c>
      <c r="AC86">
        <v>339.74</v>
      </c>
      <c r="AD86">
        <v>-1</v>
      </c>
      <c r="AE86">
        <v>639.29999999999995</v>
      </c>
      <c r="AF86">
        <v>-1</v>
      </c>
      <c r="AG86">
        <v>530.32000000000005</v>
      </c>
      <c r="AH86">
        <v>-1</v>
      </c>
      <c r="AI86">
        <v>4193.91</v>
      </c>
      <c r="AJ86">
        <v>-1</v>
      </c>
      <c r="AK86">
        <v>1354.45</v>
      </c>
      <c r="AL86">
        <v>-1</v>
      </c>
      <c r="AM86">
        <v>1364.66</v>
      </c>
      <c r="AN86">
        <v>1051.3900000000001</v>
      </c>
      <c r="AO86">
        <v>101.82</v>
      </c>
      <c r="AP86">
        <v>-1</v>
      </c>
      <c r="AQ86">
        <v>336.03</v>
      </c>
      <c r="AR86">
        <v>-1</v>
      </c>
      <c r="AS86">
        <v>172.68</v>
      </c>
      <c r="AT86">
        <v>215.26</v>
      </c>
      <c r="AU86">
        <v>21.09</v>
      </c>
      <c r="AV86">
        <v>13016.81</v>
      </c>
      <c r="AW86">
        <v>119.52</v>
      </c>
      <c r="AX86">
        <v>-1</v>
      </c>
      <c r="AY86">
        <v>437.16</v>
      </c>
      <c r="AZ86">
        <v>-1</v>
      </c>
      <c r="BA86">
        <v>100.17</v>
      </c>
      <c r="BB86">
        <v>11.32</v>
      </c>
      <c r="BC86">
        <v>0.89</v>
      </c>
      <c r="BD86">
        <v>11.45</v>
      </c>
      <c r="BE86">
        <v>0.84</v>
      </c>
      <c r="BF86">
        <v>4.26</v>
      </c>
      <c r="BG86">
        <v>1.02</v>
      </c>
      <c r="BH86">
        <v>34.82</v>
      </c>
      <c r="BI86">
        <v>1.48</v>
      </c>
      <c r="BJ86">
        <v>10.09</v>
      </c>
      <c r="BK86">
        <v>1.1499999999999999</v>
      </c>
      <c r="BL86">
        <v>-1</v>
      </c>
      <c r="BM86">
        <v>2576.21</v>
      </c>
      <c r="BN86">
        <v>-1</v>
      </c>
      <c r="BO86">
        <v>3306.38</v>
      </c>
      <c r="BP86">
        <v>-1</v>
      </c>
      <c r="BQ86">
        <v>357.64</v>
      </c>
      <c r="BR86">
        <v>29.37</v>
      </c>
      <c r="BS86">
        <v>4.34</v>
      </c>
      <c r="BT86">
        <v>-1</v>
      </c>
      <c r="BU86">
        <v>307.85000000000002</v>
      </c>
      <c r="BV86">
        <v>-1</v>
      </c>
      <c r="BW86">
        <v>37074.15</v>
      </c>
      <c r="BX86">
        <v>20579.080000000002</v>
      </c>
      <c r="BY86">
        <v>1106.42</v>
      </c>
      <c r="BZ86">
        <v>341634.92</v>
      </c>
      <c r="CA86">
        <v>1647.71</v>
      </c>
      <c r="CB86">
        <v>-1</v>
      </c>
      <c r="CC86">
        <v>219.17</v>
      </c>
      <c r="CD86">
        <v>623127.13</v>
      </c>
      <c r="CE86">
        <v>1817.9</v>
      </c>
    </row>
    <row r="87" spans="1:83" x14ac:dyDescent="0.3">
      <c r="A87" t="s">
        <v>52</v>
      </c>
      <c r="B87" s="15">
        <f t="shared" si="0"/>
        <v>764</v>
      </c>
      <c r="C87" t="s">
        <v>105</v>
      </c>
      <c r="D87" s="21">
        <v>261</v>
      </c>
      <c r="E87" s="14" t="s">
        <v>177</v>
      </c>
      <c r="F87" s="17">
        <v>8245341.3099999996</v>
      </c>
      <c r="G87" s="18">
        <v>557494.68999999994</v>
      </c>
      <c r="H87" t="s">
        <v>169</v>
      </c>
      <c r="I87">
        <v>18.489999999999998</v>
      </c>
      <c r="J87">
        <v>19.48</v>
      </c>
      <c r="K87">
        <v>37.97</v>
      </c>
      <c r="L87">
        <v>2933.3</v>
      </c>
      <c r="M87">
        <v>44.93</v>
      </c>
      <c r="N87">
        <v>7242.42</v>
      </c>
      <c r="O87">
        <v>56.31</v>
      </c>
      <c r="P87">
        <v>2637.07</v>
      </c>
      <c r="Q87">
        <v>36.21</v>
      </c>
      <c r="R87">
        <v>4000.73</v>
      </c>
      <c r="S87">
        <v>45.69</v>
      </c>
      <c r="T87">
        <v>640.28</v>
      </c>
      <c r="U87">
        <v>33.590000000000003</v>
      </c>
      <c r="V87">
        <v>-1</v>
      </c>
      <c r="W87">
        <v>224.45</v>
      </c>
      <c r="X87">
        <v>6.08</v>
      </c>
      <c r="Y87">
        <v>2.0099999999999998</v>
      </c>
      <c r="Z87">
        <v>-1</v>
      </c>
      <c r="AA87">
        <v>195.22</v>
      </c>
      <c r="AB87">
        <v>-1</v>
      </c>
      <c r="AC87">
        <v>188.5</v>
      </c>
      <c r="AD87">
        <v>913.38</v>
      </c>
      <c r="AE87">
        <v>88.65</v>
      </c>
      <c r="AF87">
        <v>3345.27</v>
      </c>
      <c r="AG87">
        <v>74.39</v>
      </c>
      <c r="AH87">
        <v>-1</v>
      </c>
      <c r="AI87">
        <v>7315.94</v>
      </c>
      <c r="AJ87">
        <v>-1</v>
      </c>
      <c r="AK87">
        <v>2063.08</v>
      </c>
      <c r="AL87">
        <v>146.87</v>
      </c>
      <c r="AM87">
        <v>46.67</v>
      </c>
      <c r="AN87">
        <v>-1</v>
      </c>
      <c r="AO87">
        <v>5411.29</v>
      </c>
      <c r="AP87">
        <v>234.83</v>
      </c>
      <c r="AQ87">
        <v>33.1</v>
      </c>
      <c r="AR87">
        <v>261.64</v>
      </c>
      <c r="AS87">
        <v>20.05</v>
      </c>
      <c r="AT87">
        <v>302.39999999999998</v>
      </c>
      <c r="AU87">
        <v>31.94</v>
      </c>
      <c r="AV87">
        <v>515747.85</v>
      </c>
      <c r="AW87">
        <v>1924.18</v>
      </c>
      <c r="AX87">
        <v>-1</v>
      </c>
      <c r="AY87">
        <v>993.38</v>
      </c>
      <c r="AZ87">
        <v>-1</v>
      </c>
      <c r="BA87">
        <v>36.020000000000003</v>
      </c>
      <c r="BB87">
        <v>-1</v>
      </c>
      <c r="BC87">
        <v>23.43</v>
      </c>
      <c r="BD87">
        <v>-1</v>
      </c>
      <c r="BE87">
        <v>12.86</v>
      </c>
      <c r="BF87">
        <v>27.34</v>
      </c>
      <c r="BG87">
        <v>4.8099999999999996</v>
      </c>
      <c r="BH87">
        <v>12.39</v>
      </c>
      <c r="BI87">
        <v>2.84</v>
      </c>
      <c r="BJ87">
        <v>45.38</v>
      </c>
      <c r="BK87">
        <v>2.59</v>
      </c>
      <c r="BL87">
        <v>-1</v>
      </c>
      <c r="BM87">
        <v>470.52</v>
      </c>
      <c r="BN87">
        <v>-1</v>
      </c>
      <c r="BO87">
        <v>577.13</v>
      </c>
      <c r="BP87">
        <v>-1</v>
      </c>
      <c r="BQ87">
        <v>264.39999999999998</v>
      </c>
      <c r="BR87">
        <v>-1</v>
      </c>
      <c r="BS87">
        <v>115.89</v>
      </c>
      <c r="BT87">
        <v>-1</v>
      </c>
      <c r="BU87">
        <v>93.7</v>
      </c>
      <c r="BV87">
        <v>-1</v>
      </c>
      <c r="BW87">
        <v>57869.15</v>
      </c>
      <c r="BX87">
        <v>18942.68</v>
      </c>
      <c r="BY87">
        <v>963.21</v>
      </c>
      <c r="BZ87">
        <v>163198.82999999999</v>
      </c>
      <c r="CA87">
        <v>1032.0899999999999</v>
      </c>
      <c r="CB87">
        <v>-1</v>
      </c>
      <c r="CC87">
        <v>164.12</v>
      </c>
      <c r="CD87">
        <v>279361.25</v>
      </c>
      <c r="CE87">
        <v>2490.86</v>
      </c>
    </row>
    <row r="88" spans="1:83" x14ac:dyDescent="0.3">
      <c r="A88" t="s">
        <v>52</v>
      </c>
      <c r="B88" s="15">
        <f t="shared" si="0"/>
        <v>765</v>
      </c>
      <c r="C88" t="s">
        <v>105</v>
      </c>
      <c r="D88" s="21">
        <v>262</v>
      </c>
      <c r="E88" s="16" t="s">
        <v>170</v>
      </c>
      <c r="F88" s="19">
        <v>8245332.6200000001</v>
      </c>
      <c r="G88" s="18">
        <v>557517.68000000005</v>
      </c>
      <c r="H88" t="s">
        <v>169</v>
      </c>
      <c r="I88">
        <v>18.11</v>
      </c>
      <c r="J88">
        <v>19.91</v>
      </c>
      <c r="K88">
        <v>38.020000000000003</v>
      </c>
      <c r="L88">
        <v>33.75</v>
      </c>
      <c r="M88">
        <v>4.8499999999999996</v>
      </c>
      <c r="N88">
        <v>136.43</v>
      </c>
      <c r="O88">
        <v>3.4</v>
      </c>
      <c r="P88">
        <v>37.33</v>
      </c>
      <c r="Q88">
        <v>2.75</v>
      </c>
      <c r="R88">
        <v>15.86</v>
      </c>
      <c r="S88">
        <v>2.67</v>
      </c>
      <c r="T88">
        <v>-1</v>
      </c>
      <c r="U88">
        <v>2776.17</v>
      </c>
      <c r="V88">
        <v>-1</v>
      </c>
      <c r="W88">
        <v>1113.45</v>
      </c>
      <c r="X88">
        <v>-1</v>
      </c>
      <c r="Y88">
        <v>12.76</v>
      </c>
      <c r="Z88">
        <v>-1</v>
      </c>
      <c r="AA88">
        <v>587.88</v>
      </c>
      <c r="AB88">
        <v>-1</v>
      </c>
      <c r="AC88">
        <v>327.11</v>
      </c>
      <c r="AD88">
        <v>-1</v>
      </c>
      <c r="AE88">
        <v>361.64</v>
      </c>
      <c r="AF88">
        <v>-1</v>
      </c>
      <c r="AG88">
        <v>250.62</v>
      </c>
      <c r="AH88">
        <v>-1</v>
      </c>
      <c r="AI88">
        <v>2073.98</v>
      </c>
      <c r="AJ88">
        <v>-1</v>
      </c>
      <c r="AK88">
        <v>560.54999999999995</v>
      </c>
      <c r="AL88">
        <v>-1</v>
      </c>
      <c r="AM88">
        <v>694.78</v>
      </c>
      <c r="AN88">
        <v>-1</v>
      </c>
      <c r="AO88">
        <v>1474.19</v>
      </c>
      <c r="AP88">
        <v>-1</v>
      </c>
      <c r="AQ88">
        <v>279.01</v>
      </c>
      <c r="AR88">
        <v>-1</v>
      </c>
      <c r="AS88">
        <v>155.62</v>
      </c>
      <c r="AT88">
        <v>-1</v>
      </c>
      <c r="AU88">
        <v>2485.0100000000002</v>
      </c>
      <c r="AV88">
        <v>4577.96</v>
      </c>
      <c r="AW88">
        <v>61.9</v>
      </c>
      <c r="AX88">
        <v>-1</v>
      </c>
      <c r="AY88">
        <v>245.31</v>
      </c>
      <c r="AZ88">
        <v>-1</v>
      </c>
      <c r="BA88">
        <v>87.24</v>
      </c>
      <c r="BB88">
        <v>2.27</v>
      </c>
      <c r="BC88">
        <v>0.65</v>
      </c>
      <c r="BD88">
        <v>4.37</v>
      </c>
      <c r="BE88">
        <v>0.65</v>
      </c>
      <c r="BF88">
        <v>2.94</v>
      </c>
      <c r="BG88">
        <v>0.85</v>
      </c>
      <c r="BH88">
        <v>5.7</v>
      </c>
      <c r="BI88">
        <v>1.1100000000000001</v>
      </c>
      <c r="BJ88">
        <v>4.68</v>
      </c>
      <c r="BK88">
        <v>0.98</v>
      </c>
      <c r="BL88">
        <v>-1</v>
      </c>
      <c r="BM88">
        <v>2328.6999999999998</v>
      </c>
      <c r="BN88">
        <v>-1</v>
      </c>
      <c r="BO88">
        <v>2966.15</v>
      </c>
      <c r="BP88">
        <v>-1</v>
      </c>
      <c r="BQ88">
        <v>354.55</v>
      </c>
      <c r="BR88">
        <v>13.39</v>
      </c>
      <c r="BS88">
        <v>3.7</v>
      </c>
      <c r="BT88">
        <v>-1</v>
      </c>
      <c r="BU88">
        <v>273.39999999999998</v>
      </c>
      <c r="BV88">
        <v>-1</v>
      </c>
      <c r="BW88">
        <v>17736.39</v>
      </c>
      <c r="BX88">
        <v>-1</v>
      </c>
      <c r="BY88">
        <v>3656.47</v>
      </c>
      <c r="BZ88">
        <v>465431.68</v>
      </c>
      <c r="CA88">
        <v>1481.53</v>
      </c>
      <c r="CB88">
        <v>-1</v>
      </c>
      <c r="CC88">
        <v>212.82</v>
      </c>
      <c r="CD88">
        <v>529733.64</v>
      </c>
      <c r="CE88">
        <v>1489.83</v>
      </c>
    </row>
    <row r="89" spans="1:83" x14ac:dyDescent="0.3">
      <c r="A89" t="s">
        <v>52</v>
      </c>
      <c r="B89" s="15">
        <f t="shared" si="0"/>
        <v>766</v>
      </c>
      <c r="C89" t="s">
        <v>105</v>
      </c>
      <c r="D89" s="21">
        <v>263</v>
      </c>
      <c r="E89" s="14" t="s">
        <v>171</v>
      </c>
      <c r="F89" s="17">
        <v>8245329.0300000003</v>
      </c>
      <c r="G89" s="18">
        <v>557538.02</v>
      </c>
      <c r="H89" t="s">
        <v>169</v>
      </c>
      <c r="I89">
        <v>18.55</v>
      </c>
      <c r="J89">
        <v>19.91</v>
      </c>
      <c r="K89">
        <v>38.46</v>
      </c>
      <c r="L89">
        <v>26.33</v>
      </c>
      <c r="M89">
        <v>5.23</v>
      </c>
      <c r="N89">
        <v>289.39999999999998</v>
      </c>
      <c r="O89">
        <v>5.38</v>
      </c>
      <c r="P89">
        <v>97.8</v>
      </c>
      <c r="Q89">
        <v>4.2</v>
      </c>
      <c r="R89">
        <v>25.13</v>
      </c>
      <c r="S89">
        <v>4.09</v>
      </c>
      <c r="T89">
        <v>-1</v>
      </c>
      <c r="U89">
        <v>2950.56</v>
      </c>
      <c r="V89">
        <v>-1</v>
      </c>
      <c r="W89">
        <v>1176.9100000000001</v>
      </c>
      <c r="X89">
        <v>-1</v>
      </c>
      <c r="Y89">
        <v>13.23</v>
      </c>
      <c r="Z89">
        <v>-1</v>
      </c>
      <c r="AA89">
        <v>634.75</v>
      </c>
      <c r="AB89">
        <v>-1</v>
      </c>
      <c r="AC89">
        <v>350.88</v>
      </c>
      <c r="AD89">
        <v>-1</v>
      </c>
      <c r="AE89">
        <v>545.87</v>
      </c>
      <c r="AF89">
        <v>-1</v>
      </c>
      <c r="AG89">
        <v>491.95</v>
      </c>
      <c r="AH89">
        <v>-1</v>
      </c>
      <c r="AI89">
        <v>3820.76</v>
      </c>
      <c r="AJ89">
        <v>-1</v>
      </c>
      <c r="AK89">
        <v>1277.6099999999999</v>
      </c>
      <c r="AL89">
        <v>-1</v>
      </c>
      <c r="AM89">
        <v>1218.5999999999999</v>
      </c>
      <c r="AN89">
        <v>919.44</v>
      </c>
      <c r="AO89">
        <v>95.16</v>
      </c>
      <c r="AP89">
        <v>145.49</v>
      </c>
      <c r="AQ89">
        <v>45.43</v>
      </c>
      <c r="AR89">
        <v>-1</v>
      </c>
      <c r="AS89">
        <v>174.6</v>
      </c>
      <c r="AT89">
        <v>1490.91</v>
      </c>
      <c r="AU89">
        <v>39.82</v>
      </c>
      <c r="AV89">
        <v>16962.669999999998</v>
      </c>
      <c r="AW89">
        <v>136.44999999999999</v>
      </c>
      <c r="AX89">
        <v>-1</v>
      </c>
      <c r="AY89">
        <v>493.93</v>
      </c>
      <c r="AZ89">
        <v>-1</v>
      </c>
      <c r="BA89">
        <v>95.32</v>
      </c>
      <c r="BB89">
        <v>8.26</v>
      </c>
      <c r="BC89">
        <v>0.84</v>
      </c>
      <c r="BD89">
        <v>5.71</v>
      </c>
      <c r="BE89">
        <v>0.76</v>
      </c>
      <c r="BF89">
        <v>9.3699999999999992</v>
      </c>
      <c r="BG89">
        <v>1.08</v>
      </c>
      <c r="BH89">
        <v>33.74</v>
      </c>
      <c r="BI89">
        <v>1.44</v>
      </c>
      <c r="BJ89">
        <v>4.4400000000000004</v>
      </c>
      <c r="BK89">
        <v>1.1299999999999999</v>
      </c>
      <c r="BL89">
        <v>-1</v>
      </c>
      <c r="BM89">
        <v>2469.12</v>
      </c>
      <c r="BN89">
        <v>-1</v>
      </c>
      <c r="BO89">
        <v>3154.96</v>
      </c>
      <c r="BP89">
        <v>-1</v>
      </c>
      <c r="BQ89">
        <v>383.45</v>
      </c>
      <c r="BR89">
        <v>17.16</v>
      </c>
      <c r="BS89">
        <v>4.21</v>
      </c>
      <c r="BT89">
        <v>-1</v>
      </c>
      <c r="BU89">
        <v>300.02999999999997</v>
      </c>
      <c r="BV89">
        <v>-1</v>
      </c>
      <c r="BW89">
        <v>33794.949999999997</v>
      </c>
      <c r="BX89">
        <v>14768.89</v>
      </c>
      <c r="BY89">
        <v>999.3</v>
      </c>
      <c r="BZ89">
        <v>349231.78</v>
      </c>
      <c r="CA89">
        <v>1617.18</v>
      </c>
      <c r="CB89">
        <v>-1</v>
      </c>
      <c r="CC89">
        <v>221.05</v>
      </c>
      <c r="CD89">
        <v>615963.47</v>
      </c>
      <c r="CE89">
        <v>1767.51</v>
      </c>
    </row>
    <row r="90" spans="1:83" x14ac:dyDescent="0.3">
      <c r="A90" t="s">
        <v>52</v>
      </c>
      <c r="B90" s="15">
        <f t="shared" si="0"/>
        <v>767</v>
      </c>
      <c r="C90" t="s">
        <v>105</v>
      </c>
      <c r="D90" s="21">
        <v>265</v>
      </c>
      <c r="E90" s="14" t="s">
        <v>172</v>
      </c>
      <c r="F90" s="17">
        <v>8245214.4400000004</v>
      </c>
      <c r="G90" s="18">
        <v>557445.54</v>
      </c>
      <c r="H90" t="s">
        <v>169</v>
      </c>
      <c r="I90">
        <v>18.98</v>
      </c>
      <c r="J90">
        <v>19.93</v>
      </c>
      <c r="K90">
        <v>38.909999999999997</v>
      </c>
      <c r="L90">
        <v>42.3</v>
      </c>
      <c r="M90">
        <v>6.37</v>
      </c>
      <c r="N90">
        <v>225.33</v>
      </c>
      <c r="O90">
        <v>5.42</v>
      </c>
      <c r="P90">
        <v>108.76</v>
      </c>
      <c r="Q90">
        <v>4.93</v>
      </c>
      <c r="R90">
        <v>-1</v>
      </c>
      <c r="S90">
        <v>127.23</v>
      </c>
      <c r="T90">
        <v>-1</v>
      </c>
      <c r="U90">
        <v>3411.88</v>
      </c>
      <c r="V90">
        <v>-1</v>
      </c>
      <c r="W90">
        <v>1347.21</v>
      </c>
      <c r="X90">
        <v>-1</v>
      </c>
      <c r="Y90">
        <v>14.27</v>
      </c>
      <c r="Z90">
        <v>-1</v>
      </c>
      <c r="AA90">
        <v>740.19</v>
      </c>
      <c r="AB90">
        <v>-1</v>
      </c>
      <c r="AC90">
        <v>374.25</v>
      </c>
      <c r="AD90">
        <v>-1</v>
      </c>
      <c r="AE90">
        <v>1093.19</v>
      </c>
      <c r="AF90">
        <v>321.8</v>
      </c>
      <c r="AG90">
        <v>106.74</v>
      </c>
      <c r="AH90">
        <v>-1</v>
      </c>
      <c r="AI90">
        <v>6672.56</v>
      </c>
      <c r="AJ90">
        <v>2405.13</v>
      </c>
      <c r="AK90">
        <v>125.4</v>
      </c>
      <c r="AL90">
        <v>-1</v>
      </c>
      <c r="AM90">
        <v>2430.86</v>
      </c>
      <c r="AN90">
        <v>402.24</v>
      </c>
      <c r="AO90">
        <v>95.2</v>
      </c>
      <c r="AP90">
        <v>-1</v>
      </c>
      <c r="AQ90">
        <v>364.15</v>
      </c>
      <c r="AR90">
        <v>-1</v>
      </c>
      <c r="AS90">
        <v>193.81</v>
      </c>
      <c r="AT90">
        <v>863.21</v>
      </c>
      <c r="AU90">
        <v>35.299999999999997</v>
      </c>
      <c r="AV90">
        <v>18958.009999999998</v>
      </c>
      <c r="AW90">
        <v>167.32</v>
      </c>
      <c r="AX90">
        <v>-1</v>
      </c>
      <c r="AY90">
        <v>588.41999999999996</v>
      </c>
      <c r="AZ90">
        <v>-1</v>
      </c>
      <c r="BA90">
        <v>114.29</v>
      </c>
      <c r="BB90">
        <v>11.79</v>
      </c>
      <c r="BC90">
        <v>1.01</v>
      </c>
      <c r="BD90">
        <v>11.38</v>
      </c>
      <c r="BE90">
        <v>0.94</v>
      </c>
      <c r="BF90">
        <v>4.72</v>
      </c>
      <c r="BG90">
        <v>1.1499999999999999</v>
      </c>
      <c r="BH90">
        <v>19.850000000000001</v>
      </c>
      <c r="BI90">
        <v>1.56</v>
      </c>
      <c r="BJ90">
        <v>13.5</v>
      </c>
      <c r="BK90">
        <v>1.33</v>
      </c>
      <c r="BL90">
        <v>-1</v>
      </c>
      <c r="BM90">
        <v>2845.53</v>
      </c>
      <c r="BN90">
        <v>-1</v>
      </c>
      <c r="BO90">
        <v>3636.08</v>
      </c>
      <c r="BP90">
        <v>-1</v>
      </c>
      <c r="BQ90">
        <v>441.31</v>
      </c>
      <c r="BR90">
        <v>39.5</v>
      </c>
      <c r="BS90">
        <v>4.9800000000000004</v>
      </c>
      <c r="BT90">
        <v>-1</v>
      </c>
      <c r="BU90">
        <v>337.86</v>
      </c>
      <c r="BV90">
        <v>-1</v>
      </c>
      <c r="BW90">
        <v>58511.48</v>
      </c>
      <c r="BX90">
        <v>17388.97</v>
      </c>
      <c r="BY90">
        <v>1278.23</v>
      </c>
      <c r="BZ90">
        <v>274865.98</v>
      </c>
      <c r="CA90">
        <v>1740.45</v>
      </c>
      <c r="CB90">
        <v>-1</v>
      </c>
      <c r="CC90">
        <v>256.56</v>
      </c>
      <c r="CD90">
        <v>684317.54</v>
      </c>
      <c r="CE90">
        <v>2016.65</v>
      </c>
    </row>
    <row r="91" spans="1:83" x14ac:dyDescent="0.3">
      <c r="A91" t="s">
        <v>52</v>
      </c>
      <c r="B91" s="15">
        <f t="shared" si="0"/>
        <v>768</v>
      </c>
      <c r="C91" t="s">
        <v>105</v>
      </c>
      <c r="D91" s="21">
        <v>269</v>
      </c>
      <c r="E91" s="16" t="s">
        <v>173</v>
      </c>
      <c r="F91" s="19">
        <v>8245234.0499999998</v>
      </c>
      <c r="G91" s="18">
        <v>557390.46</v>
      </c>
      <c r="H91" t="s">
        <v>169</v>
      </c>
      <c r="I91">
        <v>19.170000000000002</v>
      </c>
      <c r="J91">
        <v>19.95</v>
      </c>
      <c r="K91">
        <v>39.130000000000003</v>
      </c>
      <c r="L91">
        <v>38.42</v>
      </c>
      <c r="M91">
        <v>7.25</v>
      </c>
      <c r="N91">
        <v>179.24</v>
      </c>
      <c r="O91">
        <v>5.58</v>
      </c>
      <c r="P91">
        <v>95.86</v>
      </c>
      <c r="Q91">
        <v>5.39</v>
      </c>
      <c r="R91">
        <v>17.84</v>
      </c>
      <c r="S91">
        <v>4.21</v>
      </c>
      <c r="T91">
        <v>-1</v>
      </c>
      <c r="U91">
        <v>3982.33</v>
      </c>
      <c r="V91">
        <v>-1</v>
      </c>
      <c r="W91">
        <v>1570.24</v>
      </c>
      <c r="X91">
        <v>-1</v>
      </c>
      <c r="Y91">
        <v>17.79</v>
      </c>
      <c r="Z91">
        <v>-1</v>
      </c>
      <c r="AA91">
        <v>855.84</v>
      </c>
      <c r="AB91">
        <v>-1</v>
      </c>
      <c r="AC91">
        <v>472.7</v>
      </c>
      <c r="AD91">
        <v>-1</v>
      </c>
      <c r="AE91">
        <v>2097.63</v>
      </c>
      <c r="AF91">
        <v>-1</v>
      </c>
      <c r="AG91">
        <v>1915.07</v>
      </c>
      <c r="AH91">
        <v>-1</v>
      </c>
      <c r="AI91">
        <v>13247.23</v>
      </c>
      <c r="AJ91">
        <v>486.88</v>
      </c>
      <c r="AK91">
        <v>142.84</v>
      </c>
      <c r="AL91">
        <v>-1</v>
      </c>
      <c r="AM91">
        <v>4224.55</v>
      </c>
      <c r="AN91">
        <v>555.41</v>
      </c>
      <c r="AO91">
        <v>109.7</v>
      </c>
      <c r="AP91">
        <v>-1</v>
      </c>
      <c r="AQ91">
        <v>422.92</v>
      </c>
      <c r="AR91">
        <v>77.430000000000007</v>
      </c>
      <c r="AS91">
        <v>25.05</v>
      </c>
      <c r="AT91">
        <v>97.75</v>
      </c>
      <c r="AU91">
        <v>22.44</v>
      </c>
      <c r="AV91">
        <v>19295.419999999998</v>
      </c>
      <c r="AW91">
        <v>198.04</v>
      </c>
      <c r="AX91">
        <v>-1</v>
      </c>
      <c r="AY91">
        <v>686.8</v>
      </c>
      <c r="AZ91">
        <v>-1</v>
      </c>
      <c r="BA91">
        <v>122.58</v>
      </c>
      <c r="BB91">
        <v>14.43</v>
      </c>
      <c r="BC91">
        <v>1.21</v>
      </c>
      <c r="BD91">
        <v>5.09</v>
      </c>
      <c r="BE91">
        <v>0.98</v>
      </c>
      <c r="BF91">
        <v>10.14</v>
      </c>
      <c r="BG91">
        <v>1.39</v>
      </c>
      <c r="BH91">
        <v>45.48</v>
      </c>
      <c r="BI91">
        <v>1.99</v>
      </c>
      <c r="BJ91">
        <v>16.78</v>
      </c>
      <c r="BK91">
        <v>1.57</v>
      </c>
      <c r="BL91">
        <v>-1</v>
      </c>
      <c r="BM91">
        <v>3301.65</v>
      </c>
      <c r="BN91">
        <v>-1</v>
      </c>
      <c r="BO91">
        <v>4245.88</v>
      </c>
      <c r="BP91">
        <v>-1</v>
      </c>
      <c r="BQ91">
        <v>509.24</v>
      </c>
      <c r="BR91">
        <v>44.75</v>
      </c>
      <c r="BS91">
        <v>5.79</v>
      </c>
      <c r="BT91">
        <v>-1</v>
      </c>
      <c r="BU91">
        <v>396.08</v>
      </c>
      <c r="BV91">
        <v>-1</v>
      </c>
      <c r="BW91">
        <v>127204.64</v>
      </c>
      <c r="BX91">
        <v>7519.04</v>
      </c>
      <c r="BY91">
        <v>1470.31</v>
      </c>
      <c r="BZ91">
        <v>194378.27</v>
      </c>
      <c r="CA91">
        <v>1805.26</v>
      </c>
      <c r="CB91">
        <v>-1</v>
      </c>
      <c r="CC91">
        <v>291.7</v>
      </c>
      <c r="CD91">
        <v>777121.78</v>
      </c>
      <c r="CE91">
        <v>2197.15</v>
      </c>
    </row>
    <row r="92" spans="1:83" x14ac:dyDescent="0.3">
      <c r="A92" t="s">
        <v>52</v>
      </c>
      <c r="B92" s="15">
        <f t="shared" si="0"/>
        <v>769</v>
      </c>
      <c r="C92" t="s">
        <v>105</v>
      </c>
      <c r="D92" s="21">
        <v>318</v>
      </c>
      <c r="E92" s="16" t="s">
        <v>176</v>
      </c>
      <c r="F92" s="19">
        <v>8244812.7300000004</v>
      </c>
      <c r="G92" s="18">
        <v>556727.41</v>
      </c>
      <c r="H92" t="s">
        <v>169</v>
      </c>
      <c r="I92">
        <v>19.329999999999998</v>
      </c>
      <c r="J92">
        <v>19.93</v>
      </c>
      <c r="K92">
        <v>39.26</v>
      </c>
      <c r="L92">
        <v>35.200000000000003</v>
      </c>
      <c r="M92">
        <v>7.93</v>
      </c>
      <c r="N92">
        <v>142.54</v>
      </c>
      <c r="O92">
        <v>5.55</v>
      </c>
      <c r="P92">
        <v>85.98</v>
      </c>
      <c r="Q92">
        <v>5.61</v>
      </c>
      <c r="R92">
        <v>-1</v>
      </c>
      <c r="S92">
        <v>107.41</v>
      </c>
      <c r="T92">
        <v>-1</v>
      </c>
      <c r="U92">
        <v>3424.87</v>
      </c>
      <c r="V92">
        <v>-1</v>
      </c>
      <c r="W92">
        <v>1385.27</v>
      </c>
      <c r="X92">
        <v>-1</v>
      </c>
      <c r="Y92">
        <v>17.71</v>
      </c>
      <c r="Z92">
        <v>-1</v>
      </c>
      <c r="AA92">
        <v>769.51</v>
      </c>
      <c r="AB92">
        <v>-1</v>
      </c>
      <c r="AC92">
        <v>393.87</v>
      </c>
      <c r="AD92">
        <v>-1</v>
      </c>
      <c r="AE92">
        <v>1297.19</v>
      </c>
      <c r="AF92">
        <v>-1</v>
      </c>
      <c r="AG92">
        <v>1122.05</v>
      </c>
      <c r="AH92">
        <v>-1</v>
      </c>
      <c r="AI92">
        <v>7946.13</v>
      </c>
      <c r="AJ92">
        <v>-1</v>
      </c>
      <c r="AK92">
        <v>2622.28</v>
      </c>
      <c r="AL92">
        <v>-1</v>
      </c>
      <c r="AM92">
        <v>2625.06</v>
      </c>
      <c r="AN92">
        <v>375.82</v>
      </c>
      <c r="AO92">
        <v>100.59</v>
      </c>
      <c r="AP92">
        <v>176.23</v>
      </c>
      <c r="AQ92">
        <v>50.32</v>
      </c>
      <c r="AR92">
        <v>-1</v>
      </c>
      <c r="AS92">
        <v>239.87</v>
      </c>
      <c r="AT92">
        <v>2393.27</v>
      </c>
      <c r="AU92">
        <v>60.86</v>
      </c>
      <c r="AV92">
        <v>53417.760000000002</v>
      </c>
      <c r="AW92">
        <v>401.97</v>
      </c>
      <c r="AX92">
        <v>-1</v>
      </c>
      <c r="AY92">
        <v>1154.67</v>
      </c>
      <c r="AZ92">
        <v>-1</v>
      </c>
      <c r="BA92">
        <v>121.35</v>
      </c>
      <c r="BB92">
        <v>8.02</v>
      </c>
      <c r="BC92">
        <v>1.2</v>
      </c>
      <c r="BD92">
        <v>13.94</v>
      </c>
      <c r="BE92">
        <v>1.24</v>
      </c>
      <c r="BF92">
        <v>11.59</v>
      </c>
      <c r="BG92">
        <v>1.52</v>
      </c>
      <c r="BH92">
        <v>25.72</v>
      </c>
      <c r="BI92">
        <v>2.0299999999999998</v>
      </c>
      <c r="BJ92">
        <v>19.190000000000001</v>
      </c>
      <c r="BK92">
        <v>1.69</v>
      </c>
      <c r="BL92">
        <v>-1</v>
      </c>
      <c r="BM92">
        <v>2905.3</v>
      </c>
      <c r="BN92">
        <v>-1</v>
      </c>
      <c r="BO92">
        <v>3701.45</v>
      </c>
      <c r="BP92">
        <v>-1</v>
      </c>
      <c r="BQ92">
        <v>429.72</v>
      </c>
      <c r="BR92">
        <v>36.53</v>
      </c>
      <c r="BS92">
        <v>6.3</v>
      </c>
      <c r="BT92">
        <v>-1</v>
      </c>
      <c r="BU92">
        <v>354.71</v>
      </c>
      <c r="BV92">
        <v>-1</v>
      </c>
      <c r="BW92">
        <v>77260.56</v>
      </c>
      <c r="BX92">
        <v>10363.540000000001</v>
      </c>
      <c r="BY92">
        <v>1397.01</v>
      </c>
      <c r="BZ92">
        <v>282522.94</v>
      </c>
      <c r="CA92">
        <v>2077.0700000000002</v>
      </c>
      <c r="CB92">
        <v>-1</v>
      </c>
      <c r="CC92">
        <v>255.4</v>
      </c>
      <c r="CD92">
        <v>650371.73</v>
      </c>
      <c r="CE92">
        <v>2450.6799999999998</v>
      </c>
    </row>
    <row r="93" spans="1:83" x14ac:dyDescent="0.3">
      <c r="A93" t="s">
        <v>52</v>
      </c>
      <c r="B93" s="15">
        <f t="shared" si="0"/>
        <v>770</v>
      </c>
      <c r="C93" t="s">
        <v>105</v>
      </c>
      <c r="D93" s="21">
        <v>319</v>
      </c>
      <c r="E93" s="14" t="s">
        <v>177</v>
      </c>
      <c r="F93" s="17">
        <v>8244789.0199999996</v>
      </c>
      <c r="G93" s="18">
        <v>556831.19999999995</v>
      </c>
      <c r="H93" t="s">
        <v>169</v>
      </c>
      <c r="I93">
        <v>18.73</v>
      </c>
      <c r="J93">
        <v>19.760000000000002</v>
      </c>
      <c r="K93">
        <v>38.49</v>
      </c>
      <c r="L93">
        <v>877.49</v>
      </c>
      <c r="M93">
        <v>15.64</v>
      </c>
      <c r="N93">
        <v>110.43</v>
      </c>
      <c r="O93">
        <v>4.12</v>
      </c>
      <c r="P93">
        <v>644.51</v>
      </c>
      <c r="Q93">
        <v>10.93</v>
      </c>
      <c r="R93">
        <v>-1</v>
      </c>
      <c r="S93">
        <v>52.72</v>
      </c>
      <c r="T93">
        <v>-1</v>
      </c>
      <c r="U93">
        <v>1765.68</v>
      </c>
      <c r="V93">
        <v>-1</v>
      </c>
      <c r="W93">
        <v>711.59</v>
      </c>
      <c r="X93">
        <v>-1</v>
      </c>
      <c r="Y93">
        <v>8.4700000000000006</v>
      </c>
      <c r="Z93">
        <v>-1</v>
      </c>
      <c r="AA93">
        <v>377.2</v>
      </c>
      <c r="AB93">
        <v>-1</v>
      </c>
      <c r="AC93">
        <v>240.3</v>
      </c>
      <c r="AD93">
        <v>-1</v>
      </c>
      <c r="AE93">
        <v>773.77</v>
      </c>
      <c r="AF93">
        <v>-1</v>
      </c>
      <c r="AG93">
        <v>619.45000000000005</v>
      </c>
      <c r="AH93">
        <v>-1</v>
      </c>
      <c r="AI93">
        <v>4750.55</v>
      </c>
      <c r="AJ93">
        <v>-1</v>
      </c>
      <c r="AK93">
        <v>1349.19</v>
      </c>
      <c r="AL93">
        <v>-1</v>
      </c>
      <c r="AM93">
        <v>1557.88</v>
      </c>
      <c r="AN93">
        <v>280.81</v>
      </c>
      <c r="AO93">
        <v>62.03</v>
      </c>
      <c r="AP93">
        <v>-1</v>
      </c>
      <c r="AQ93">
        <v>283.63</v>
      </c>
      <c r="AR93">
        <v>-1</v>
      </c>
      <c r="AS93">
        <v>154.83000000000001</v>
      </c>
      <c r="AT93">
        <v>1406.85</v>
      </c>
      <c r="AU93">
        <v>31.91</v>
      </c>
      <c r="AV93">
        <v>113860.14</v>
      </c>
      <c r="AW93">
        <v>547.27</v>
      </c>
      <c r="AX93">
        <v>-1</v>
      </c>
      <c r="AY93">
        <v>1023.13</v>
      </c>
      <c r="AZ93">
        <v>33.72</v>
      </c>
      <c r="BA93">
        <v>7.85</v>
      </c>
      <c r="BB93">
        <v>-1</v>
      </c>
      <c r="BC93">
        <v>26.9</v>
      </c>
      <c r="BD93">
        <v>2.69</v>
      </c>
      <c r="BE93">
        <v>0.79</v>
      </c>
      <c r="BF93">
        <v>5.92</v>
      </c>
      <c r="BG93">
        <v>1.08</v>
      </c>
      <c r="BH93">
        <v>4.78</v>
      </c>
      <c r="BI93">
        <v>1.36</v>
      </c>
      <c r="BJ93">
        <v>4.3600000000000003</v>
      </c>
      <c r="BK93">
        <v>1.25</v>
      </c>
      <c r="BL93">
        <v>-1</v>
      </c>
      <c r="BM93">
        <v>1489.52</v>
      </c>
      <c r="BN93">
        <v>-1</v>
      </c>
      <c r="BO93">
        <v>1892.7</v>
      </c>
      <c r="BP93">
        <v>-1</v>
      </c>
      <c r="BQ93">
        <v>344.15</v>
      </c>
      <c r="BR93">
        <v>-1</v>
      </c>
      <c r="BS93">
        <v>375.77</v>
      </c>
      <c r="BT93">
        <v>-1</v>
      </c>
      <c r="BU93">
        <v>181.06</v>
      </c>
      <c r="BV93">
        <v>-1</v>
      </c>
      <c r="BW93">
        <v>40009.1</v>
      </c>
      <c r="BX93">
        <v>6752.03</v>
      </c>
      <c r="BY93">
        <v>756.45</v>
      </c>
      <c r="BZ93">
        <v>236560.31</v>
      </c>
      <c r="CA93">
        <v>1314.93</v>
      </c>
      <c r="CB93">
        <v>-1</v>
      </c>
      <c r="CC93">
        <v>126.15</v>
      </c>
      <c r="CD93">
        <v>639455.94999999995</v>
      </c>
      <c r="CE93">
        <v>1746.67</v>
      </c>
    </row>
    <row r="94" spans="1:83" x14ac:dyDescent="0.3">
      <c r="A94" t="s">
        <v>52</v>
      </c>
      <c r="B94" s="15">
        <f t="shared" si="0"/>
        <v>771</v>
      </c>
      <c r="C94" t="s">
        <v>105</v>
      </c>
      <c r="D94" s="21">
        <v>321</v>
      </c>
      <c r="E94" s="14" t="s">
        <v>171</v>
      </c>
      <c r="F94" s="17">
        <v>8244805.4800000004</v>
      </c>
      <c r="G94" s="18">
        <v>557012.39</v>
      </c>
      <c r="H94" t="s">
        <v>169</v>
      </c>
      <c r="I94">
        <v>19.14</v>
      </c>
      <c r="J94">
        <v>19.78</v>
      </c>
      <c r="K94">
        <v>38.92</v>
      </c>
      <c r="L94">
        <v>1087.06</v>
      </c>
      <c r="M94">
        <v>23.33</v>
      </c>
      <c r="N94">
        <v>3157.59</v>
      </c>
      <c r="O94">
        <v>31.47</v>
      </c>
      <c r="P94">
        <v>1552.5</v>
      </c>
      <c r="Q94">
        <v>23.44</v>
      </c>
      <c r="R94">
        <v>196.55</v>
      </c>
      <c r="S94">
        <v>18.829999999999998</v>
      </c>
      <c r="T94">
        <v>-1</v>
      </c>
      <c r="U94">
        <v>1616.65</v>
      </c>
      <c r="V94">
        <v>-1</v>
      </c>
      <c r="W94">
        <v>638.16</v>
      </c>
      <c r="X94">
        <v>-1</v>
      </c>
      <c r="Y94">
        <v>12.9</v>
      </c>
      <c r="Z94">
        <v>-1</v>
      </c>
      <c r="AA94">
        <v>410.38</v>
      </c>
      <c r="AB94">
        <v>-1</v>
      </c>
      <c r="AC94">
        <v>337.03</v>
      </c>
      <c r="AD94">
        <v>914.05</v>
      </c>
      <c r="AE94">
        <v>121.42</v>
      </c>
      <c r="AF94">
        <v>1898.69</v>
      </c>
      <c r="AG94">
        <v>85.25</v>
      </c>
      <c r="AH94">
        <v>-1</v>
      </c>
      <c r="AI94">
        <v>8210.5300000000007</v>
      </c>
      <c r="AJ94">
        <v>3102.4</v>
      </c>
      <c r="AK94">
        <v>92.31</v>
      </c>
      <c r="AL94">
        <v>2950.02</v>
      </c>
      <c r="AM94">
        <v>79.48</v>
      </c>
      <c r="AN94">
        <v>429.23</v>
      </c>
      <c r="AO94">
        <v>74.88</v>
      </c>
      <c r="AP94">
        <v>-1</v>
      </c>
      <c r="AQ94">
        <v>314.14</v>
      </c>
      <c r="AR94">
        <v>-1</v>
      </c>
      <c r="AS94">
        <v>179.85</v>
      </c>
      <c r="AT94">
        <v>586.23</v>
      </c>
      <c r="AU94">
        <v>28.91</v>
      </c>
      <c r="AV94">
        <v>176968.41</v>
      </c>
      <c r="AW94">
        <v>1110.31</v>
      </c>
      <c r="AX94">
        <v>-1</v>
      </c>
      <c r="AY94">
        <v>1326.54</v>
      </c>
      <c r="AZ94">
        <v>-1</v>
      </c>
      <c r="BA94">
        <v>70.599999999999994</v>
      </c>
      <c r="BB94">
        <v>20.83</v>
      </c>
      <c r="BC94">
        <v>1.85</v>
      </c>
      <c r="BD94">
        <v>22.97</v>
      </c>
      <c r="BE94">
        <v>1.58</v>
      </c>
      <c r="BF94">
        <v>23.05</v>
      </c>
      <c r="BG94">
        <v>2.82</v>
      </c>
      <c r="BH94">
        <v>47.62</v>
      </c>
      <c r="BI94">
        <v>2.46</v>
      </c>
      <c r="BJ94">
        <v>18.41</v>
      </c>
      <c r="BK94">
        <v>1.82</v>
      </c>
      <c r="BL94">
        <v>-1</v>
      </c>
      <c r="BM94">
        <v>1344.38</v>
      </c>
      <c r="BN94">
        <v>-1</v>
      </c>
      <c r="BO94">
        <v>1711.62</v>
      </c>
      <c r="BP94">
        <v>-1</v>
      </c>
      <c r="BQ94">
        <v>486.14</v>
      </c>
      <c r="BR94">
        <v>22.09</v>
      </c>
      <c r="BS94">
        <v>6.63</v>
      </c>
      <c r="BT94">
        <v>-1</v>
      </c>
      <c r="BU94">
        <v>182.83</v>
      </c>
      <c r="BV94">
        <v>-1</v>
      </c>
      <c r="BW94">
        <v>69667.5</v>
      </c>
      <c r="BX94">
        <v>21490.89</v>
      </c>
      <c r="BY94">
        <v>1186.69</v>
      </c>
      <c r="BZ94">
        <v>173829.21</v>
      </c>
      <c r="CA94">
        <v>1426.19</v>
      </c>
      <c r="CB94">
        <v>-1</v>
      </c>
      <c r="CC94">
        <v>223.84</v>
      </c>
      <c r="CD94">
        <v>611682.19999999995</v>
      </c>
      <c r="CE94">
        <v>2490.9899999999998</v>
      </c>
    </row>
    <row r="95" spans="1:83" x14ac:dyDescent="0.3">
      <c r="A95" t="s">
        <v>52</v>
      </c>
      <c r="B95" s="15">
        <f t="shared" si="0"/>
        <v>772</v>
      </c>
      <c r="C95" t="s">
        <v>105</v>
      </c>
      <c r="D95" s="21">
        <v>322</v>
      </c>
      <c r="E95" s="16" t="s">
        <v>172</v>
      </c>
      <c r="F95" s="19">
        <v>8244886.9299999997</v>
      </c>
      <c r="G95" s="18">
        <v>557090.11</v>
      </c>
      <c r="H95" t="s">
        <v>169</v>
      </c>
      <c r="I95">
        <v>18.71</v>
      </c>
      <c r="J95">
        <v>19.86</v>
      </c>
      <c r="K95">
        <v>38.57</v>
      </c>
      <c r="L95">
        <v>664.93</v>
      </c>
      <c r="M95">
        <v>13.27</v>
      </c>
      <c r="N95">
        <v>759.94</v>
      </c>
      <c r="O95">
        <v>9.3000000000000007</v>
      </c>
      <c r="P95">
        <v>255.34</v>
      </c>
      <c r="Q95">
        <v>6.82</v>
      </c>
      <c r="R95">
        <v>-1</v>
      </c>
      <c r="S95">
        <v>177.89</v>
      </c>
      <c r="T95">
        <v>-1</v>
      </c>
      <c r="U95">
        <v>2568.69</v>
      </c>
      <c r="V95">
        <v>-1</v>
      </c>
      <c r="W95">
        <v>1036.2</v>
      </c>
      <c r="X95">
        <v>-1</v>
      </c>
      <c r="Y95">
        <v>14.62</v>
      </c>
      <c r="Z95">
        <v>-1</v>
      </c>
      <c r="AA95">
        <v>580.73</v>
      </c>
      <c r="AB95">
        <v>-1</v>
      </c>
      <c r="AC95">
        <v>339.43</v>
      </c>
      <c r="AD95">
        <v>-1</v>
      </c>
      <c r="AE95">
        <v>695.74</v>
      </c>
      <c r="AF95">
        <v>-1</v>
      </c>
      <c r="AG95">
        <v>575.15</v>
      </c>
      <c r="AH95">
        <v>-1</v>
      </c>
      <c r="AI95">
        <v>4289.2299999999996</v>
      </c>
      <c r="AJ95">
        <v>-1</v>
      </c>
      <c r="AK95">
        <v>1299.6600000000001</v>
      </c>
      <c r="AL95">
        <v>-1</v>
      </c>
      <c r="AM95">
        <v>1566.02</v>
      </c>
      <c r="AN95">
        <v>244.68</v>
      </c>
      <c r="AO95">
        <v>73.599999999999994</v>
      </c>
      <c r="AP95">
        <v>-1</v>
      </c>
      <c r="AQ95">
        <v>311.81</v>
      </c>
      <c r="AR95">
        <v>-1</v>
      </c>
      <c r="AS95">
        <v>166.67</v>
      </c>
      <c r="AT95">
        <v>1101.0899999999999</v>
      </c>
      <c r="AU95">
        <v>32.74</v>
      </c>
      <c r="AV95">
        <v>47531.58</v>
      </c>
      <c r="AW95">
        <v>269.12</v>
      </c>
      <c r="AX95">
        <v>-1</v>
      </c>
      <c r="AY95">
        <v>804.92</v>
      </c>
      <c r="AZ95">
        <v>-1</v>
      </c>
      <c r="BA95">
        <v>91.43</v>
      </c>
      <c r="BB95">
        <v>5.68</v>
      </c>
      <c r="BC95">
        <v>0.88</v>
      </c>
      <c r="BD95">
        <v>6.72</v>
      </c>
      <c r="BE95">
        <v>0.83</v>
      </c>
      <c r="BF95">
        <v>7.24</v>
      </c>
      <c r="BG95">
        <v>1.26</v>
      </c>
      <c r="BH95">
        <v>18.77</v>
      </c>
      <c r="BI95">
        <v>1.43</v>
      </c>
      <c r="BJ95">
        <v>9.6199999999999992</v>
      </c>
      <c r="BK95">
        <v>1.2</v>
      </c>
      <c r="BL95">
        <v>-1</v>
      </c>
      <c r="BM95">
        <v>2161.5500000000002</v>
      </c>
      <c r="BN95">
        <v>-1</v>
      </c>
      <c r="BO95">
        <v>2750.8</v>
      </c>
      <c r="BP95">
        <v>-1</v>
      </c>
      <c r="BQ95">
        <v>418.34</v>
      </c>
      <c r="BR95">
        <v>18.079999999999998</v>
      </c>
      <c r="BS95">
        <v>4.46</v>
      </c>
      <c r="BT95">
        <v>-1</v>
      </c>
      <c r="BU95">
        <v>268.85000000000002</v>
      </c>
      <c r="BV95">
        <v>-1</v>
      </c>
      <c r="BW95">
        <v>40019.599999999999</v>
      </c>
      <c r="BX95">
        <v>9742.81</v>
      </c>
      <c r="BY95">
        <v>890.26</v>
      </c>
      <c r="BZ95">
        <v>304769.2</v>
      </c>
      <c r="CA95">
        <v>1547.32</v>
      </c>
      <c r="CB95">
        <v>-1</v>
      </c>
      <c r="CC95">
        <v>225.06</v>
      </c>
      <c r="CD95">
        <v>634864.31999999995</v>
      </c>
      <c r="CE95">
        <v>1774.24</v>
      </c>
    </row>
    <row r="96" spans="1:83" x14ac:dyDescent="0.3">
      <c r="A96" t="s">
        <v>52</v>
      </c>
      <c r="B96" s="15">
        <f t="shared" si="0"/>
        <v>773</v>
      </c>
      <c r="C96" t="s">
        <v>105</v>
      </c>
      <c r="D96" s="21">
        <v>327</v>
      </c>
      <c r="E96" s="14" t="s">
        <v>173</v>
      </c>
      <c r="F96" s="17">
        <v>8245134.6200000001</v>
      </c>
      <c r="G96" s="18">
        <v>557168.68999999994</v>
      </c>
      <c r="H96" t="s">
        <v>169</v>
      </c>
      <c r="I96">
        <v>19.29</v>
      </c>
      <c r="J96">
        <v>19.72</v>
      </c>
      <c r="K96">
        <v>39.01</v>
      </c>
      <c r="L96">
        <v>234.31</v>
      </c>
      <c r="M96">
        <v>21.65</v>
      </c>
      <c r="N96">
        <v>1330.48</v>
      </c>
      <c r="O96">
        <v>32.33</v>
      </c>
      <c r="P96">
        <v>3051.5</v>
      </c>
      <c r="Q96">
        <v>50.09</v>
      </c>
      <c r="R96">
        <v>74.11</v>
      </c>
      <c r="S96">
        <v>21.91</v>
      </c>
      <c r="T96">
        <v>-1</v>
      </c>
      <c r="U96">
        <v>633.53</v>
      </c>
      <c r="V96">
        <v>-1</v>
      </c>
      <c r="W96">
        <v>272.20999999999998</v>
      </c>
      <c r="X96">
        <v>-1</v>
      </c>
      <c r="Y96">
        <v>5.24</v>
      </c>
      <c r="Z96">
        <v>-1</v>
      </c>
      <c r="AA96">
        <v>192.92</v>
      </c>
      <c r="AB96">
        <v>-1</v>
      </c>
      <c r="AC96">
        <v>155.63999999999999</v>
      </c>
      <c r="AD96">
        <v>-1</v>
      </c>
      <c r="AE96">
        <v>1490.9</v>
      </c>
      <c r="AF96">
        <v>763.11</v>
      </c>
      <c r="AG96">
        <v>91.77</v>
      </c>
      <c r="AH96">
        <v>-1</v>
      </c>
      <c r="AI96">
        <v>9252.4599999999991</v>
      </c>
      <c r="AJ96">
        <v>3608.36</v>
      </c>
      <c r="AK96">
        <v>114.66</v>
      </c>
      <c r="AL96">
        <v>-1</v>
      </c>
      <c r="AM96">
        <v>3257.5</v>
      </c>
      <c r="AN96">
        <v>950.37</v>
      </c>
      <c r="AO96">
        <v>102.55</v>
      </c>
      <c r="AP96">
        <v>-1</v>
      </c>
      <c r="AQ96">
        <v>252.93</v>
      </c>
      <c r="AR96">
        <v>-1</v>
      </c>
      <c r="AS96">
        <v>154.55000000000001</v>
      </c>
      <c r="AT96">
        <v>7128.21</v>
      </c>
      <c r="AU96">
        <v>98.28</v>
      </c>
      <c r="AV96">
        <v>578426.1</v>
      </c>
      <c r="AW96">
        <v>2400.73</v>
      </c>
      <c r="AX96">
        <v>-1</v>
      </c>
      <c r="AY96">
        <v>1230.53</v>
      </c>
      <c r="AZ96">
        <v>-1</v>
      </c>
      <c r="BA96">
        <v>39.76</v>
      </c>
      <c r="BB96">
        <v>15.36</v>
      </c>
      <c r="BC96">
        <v>4.72</v>
      </c>
      <c r="BD96">
        <v>28.83</v>
      </c>
      <c r="BE96">
        <v>3.01</v>
      </c>
      <c r="BF96">
        <v>35.18</v>
      </c>
      <c r="BG96">
        <v>4.17</v>
      </c>
      <c r="BH96">
        <v>192.61</v>
      </c>
      <c r="BI96">
        <v>5.83</v>
      </c>
      <c r="BJ96">
        <v>15.6</v>
      </c>
      <c r="BK96">
        <v>3.28</v>
      </c>
      <c r="BL96">
        <v>-1</v>
      </c>
      <c r="BM96">
        <v>564.92999999999995</v>
      </c>
      <c r="BN96">
        <v>-1</v>
      </c>
      <c r="BO96">
        <v>687.31</v>
      </c>
      <c r="BP96">
        <v>-1</v>
      </c>
      <c r="BQ96">
        <v>240</v>
      </c>
      <c r="BR96">
        <v>-1</v>
      </c>
      <c r="BS96">
        <v>154.59</v>
      </c>
      <c r="BT96">
        <v>-1</v>
      </c>
      <c r="BU96">
        <v>98.73</v>
      </c>
      <c r="BV96">
        <v>-1</v>
      </c>
      <c r="BW96">
        <v>76892.87</v>
      </c>
      <c r="BX96">
        <v>25412.82</v>
      </c>
      <c r="BY96">
        <v>1504.13</v>
      </c>
      <c r="BZ96">
        <v>167048.46</v>
      </c>
      <c r="CA96">
        <v>1329.62</v>
      </c>
      <c r="CB96">
        <v>-1</v>
      </c>
      <c r="CC96">
        <v>79.010000000000005</v>
      </c>
      <c r="CD96">
        <v>211684.6</v>
      </c>
      <c r="CE96">
        <v>2831.39</v>
      </c>
    </row>
    <row r="97" spans="1:83" x14ac:dyDescent="0.3">
      <c r="A97" t="s">
        <v>52</v>
      </c>
      <c r="B97" s="15">
        <f t="shared" si="0"/>
        <v>774</v>
      </c>
      <c r="C97" t="s">
        <v>105</v>
      </c>
      <c r="D97" s="21">
        <v>327</v>
      </c>
      <c r="E97" s="14" t="s">
        <v>174</v>
      </c>
      <c r="F97" s="17">
        <v>8245134.6200000001</v>
      </c>
      <c r="G97" s="18">
        <v>557168.68999999994</v>
      </c>
      <c r="H97" t="s">
        <v>169</v>
      </c>
      <c r="I97">
        <v>19.13</v>
      </c>
      <c r="J97">
        <v>19.52</v>
      </c>
      <c r="K97">
        <v>38.65</v>
      </c>
      <c r="L97">
        <v>1108.3499999999999</v>
      </c>
      <c r="M97">
        <v>45.75</v>
      </c>
      <c r="N97">
        <v>17785.8</v>
      </c>
      <c r="O97">
        <v>272.07</v>
      </c>
      <c r="P97">
        <v>4908.67</v>
      </c>
      <c r="Q97">
        <v>97.84</v>
      </c>
      <c r="R97">
        <v>-1</v>
      </c>
      <c r="S97">
        <v>147.97</v>
      </c>
      <c r="T97">
        <v>-1</v>
      </c>
      <c r="U97">
        <v>469.85</v>
      </c>
      <c r="V97">
        <v>-1</v>
      </c>
      <c r="W97">
        <v>198.46</v>
      </c>
      <c r="X97">
        <v>-1</v>
      </c>
      <c r="Y97">
        <v>7.74</v>
      </c>
      <c r="Z97">
        <v>-1</v>
      </c>
      <c r="AA97">
        <v>205.92</v>
      </c>
      <c r="AB97">
        <v>-1</v>
      </c>
      <c r="AC97">
        <v>163.81</v>
      </c>
      <c r="AD97">
        <v>-1</v>
      </c>
      <c r="AE97">
        <v>855.75</v>
      </c>
      <c r="AF97">
        <v>8723.48</v>
      </c>
      <c r="AG97">
        <v>190.54</v>
      </c>
      <c r="AH97">
        <v>-1</v>
      </c>
      <c r="AI97">
        <v>5325.29</v>
      </c>
      <c r="AJ97">
        <v>-1</v>
      </c>
      <c r="AK97">
        <v>1681.18</v>
      </c>
      <c r="AL97">
        <v>1013.45</v>
      </c>
      <c r="AM97">
        <v>86.63</v>
      </c>
      <c r="AN97">
        <v>-1</v>
      </c>
      <c r="AO97">
        <v>4358.76</v>
      </c>
      <c r="AP97">
        <v>-1</v>
      </c>
      <c r="AQ97">
        <v>227.17</v>
      </c>
      <c r="AR97">
        <v>-1</v>
      </c>
      <c r="AS97">
        <v>136.46</v>
      </c>
      <c r="AT97">
        <v>37183.449999999997</v>
      </c>
      <c r="AU97">
        <v>556.84</v>
      </c>
      <c r="AV97">
        <v>755704.07</v>
      </c>
      <c r="AW97">
        <v>10523</v>
      </c>
      <c r="AX97">
        <v>-1</v>
      </c>
      <c r="AY97">
        <v>1035.98</v>
      </c>
      <c r="AZ97">
        <v>-1</v>
      </c>
      <c r="BA97">
        <v>33.5</v>
      </c>
      <c r="BB97">
        <v>-1</v>
      </c>
      <c r="BC97">
        <v>20.94</v>
      </c>
      <c r="BD97">
        <v>-1</v>
      </c>
      <c r="BE97">
        <v>12.84</v>
      </c>
      <c r="BF97">
        <v>44</v>
      </c>
      <c r="BG97">
        <v>10.85</v>
      </c>
      <c r="BH97">
        <v>-1</v>
      </c>
      <c r="BI97">
        <v>21.82</v>
      </c>
      <c r="BJ97">
        <v>-1</v>
      </c>
      <c r="BK97">
        <v>19.98</v>
      </c>
      <c r="BL97">
        <v>-1</v>
      </c>
      <c r="BM97">
        <v>418.59</v>
      </c>
      <c r="BN97">
        <v>-1</v>
      </c>
      <c r="BO97">
        <v>499.95</v>
      </c>
      <c r="BP97">
        <v>-1</v>
      </c>
      <c r="BQ97">
        <v>249.27</v>
      </c>
      <c r="BR97">
        <v>-1</v>
      </c>
      <c r="BS97">
        <v>104.92</v>
      </c>
      <c r="BT97">
        <v>-1</v>
      </c>
      <c r="BU97">
        <v>86.6</v>
      </c>
      <c r="BV97">
        <v>41234.870000000003</v>
      </c>
      <c r="BW97">
        <v>13151.21</v>
      </c>
      <c r="BX97">
        <v>14876.25</v>
      </c>
      <c r="BY97">
        <v>1433.85</v>
      </c>
      <c r="BZ97">
        <v>35183.760000000002</v>
      </c>
      <c r="CA97">
        <v>862.13</v>
      </c>
      <c r="CB97">
        <v>-1</v>
      </c>
      <c r="CC97">
        <v>122.06</v>
      </c>
      <c r="CD97">
        <v>82233.84</v>
      </c>
      <c r="CE97">
        <v>1945.36</v>
      </c>
    </row>
    <row r="98" spans="1:83" x14ac:dyDescent="0.3">
      <c r="A98" t="s">
        <v>52</v>
      </c>
      <c r="B98" s="15">
        <f t="shared" si="0"/>
        <v>775</v>
      </c>
      <c r="C98" t="s">
        <v>105</v>
      </c>
      <c r="D98" s="21">
        <v>330</v>
      </c>
      <c r="E98" s="15" t="s">
        <v>178</v>
      </c>
      <c r="F98" s="20">
        <v>8245345.7699999996</v>
      </c>
      <c r="G98" s="18">
        <v>557519.31999999995</v>
      </c>
      <c r="H98" t="s">
        <v>169</v>
      </c>
      <c r="I98">
        <v>19.23</v>
      </c>
      <c r="J98">
        <v>19.77</v>
      </c>
      <c r="K98">
        <v>38.99</v>
      </c>
      <c r="L98">
        <v>875.96</v>
      </c>
      <c r="M98">
        <v>25.1</v>
      </c>
      <c r="N98">
        <v>6593.6</v>
      </c>
      <c r="O98">
        <v>58.73</v>
      </c>
      <c r="P98">
        <v>2351.44</v>
      </c>
      <c r="Q98">
        <v>34.409999999999997</v>
      </c>
      <c r="R98">
        <v>383.44</v>
      </c>
      <c r="S98">
        <v>32.4</v>
      </c>
      <c r="T98">
        <v>-1</v>
      </c>
      <c r="U98">
        <v>1409.29</v>
      </c>
      <c r="V98">
        <v>-1</v>
      </c>
      <c r="W98">
        <v>562.48</v>
      </c>
      <c r="X98">
        <v>-1</v>
      </c>
      <c r="Y98">
        <v>14.68</v>
      </c>
      <c r="Z98">
        <v>-1</v>
      </c>
      <c r="AA98">
        <v>421.01</v>
      </c>
      <c r="AB98">
        <v>-1</v>
      </c>
      <c r="AC98">
        <v>351.48</v>
      </c>
      <c r="AD98">
        <v>-1</v>
      </c>
      <c r="AE98">
        <v>1197.68</v>
      </c>
      <c r="AF98">
        <v>1390.13</v>
      </c>
      <c r="AG98">
        <v>95.86</v>
      </c>
      <c r="AH98">
        <v>-1</v>
      </c>
      <c r="AI98">
        <v>8129.4</v>
      </c>
      <c r="AJ98">
        <v>14793.52</v>
      </c>
      <c r="AK98">
        <v>177.32</v>
      </c>
      <c r="AL98">
        <v>5413.23</v>
      </c>
      <c r="AM98">
        <v>118.51</v>
      </c>
      <c r="AN98">
        <v>928.13</v>
      </c>
      <c r="AO98">
        <v>99.11</v>
      </c>
      <c r="AP98">
        <v>164.79</v>
      </c>
      <c r="AQ98">
        <v>41.97</v>
      </c>
      <c r="AR98">
        <v>-1</v>
      </c>
      <c r="AS98">
        <v>198.7</v>
      </c>
      <c r="AT98">
        <v>496.56</v>
      </c>
      <c r="AU98">
        <v>34.409999999999997</v>
      </c>
      <c r="AV98">
        <v>253832.45</v>
      </c>
      <c r="AW98">
        <v>1579.83</v>
      </c>
      <c r="AX98">
        <v>-1</v>
      </c>
      <c r="AY98">
        <v>1413.97</v>
      </c>
      <c r="AZ98">
        <v>-1</v>
      </c>
      <c r="BA98">
        <v>65.150000000000006</v>
      </c>
      <c r="BB98">
        <v>95.51</v>
      </c>
      <c r="BC98">
        <v>3.66</v>
      </c>
      <c r="BD98">
        <v>44.61</v>
      </c>
      <c r="BE98">
        <v>2.42</v>
      </c>
      <c r="BF98">
        <v>35.04</v>
      </c>
      <c r="BG98">
        <v>4.63</v>
      </c>
      <c r="BH98">
        <v>70.87</v>
      </c>
      <c r="BI98">
        <v>3.4</v>
      </c>
      <c r="BJ98">
        <v>20.18</v>
      </c>
      <c r="BK98">
        <v>2.2999999999999998</v>
      </c>
      <c r="BL98">
        <v>-1</v>
      </c>
      <c r="BM98">
        <v>1178.3699999999999</v>
      </c>
      <c r="BN98">
        <v>-1</v>
      </c>
      <c r="BO98">
        <v>1506.56</v>
      </c>
      <c r="BP98">
        <v>-1</v>
      </c>
      <c r="BQ98">
        <v>515.26</v>
      </c>
      <c r="BR98">
        <v>37.299999999999997</v>
      </c>
      <c r="BS98">
        <v>8.6300000000000008</v>
      </c>
      <c r="BT98">
        <v>-1</v>
      </c>
      <c r="BU98">
        <v>188.86</v>
      </c>
      <c r="BV98">
        <v>-1</v>
      </c>
      <c r="BW98">
        <v>61512.86</v>
      </c>
      <c r="BX98">
        <v>58341.38</v>
      </c>
      <c r="BY98">
        <v>1750.17</v>
      </c>
      <c r="BZ98">
        <v>168038.04</v>
      </c>
      <c r="CA98">
        <v>1430.96</v>
      </c>
      <c r="CB98">
        <v>-1</v>
      </c>
      <c r="CC98">
        <v>247.68</v>
      </c>
      <c r="CD98">
        <v>486093.82</v>
      </c>
      <c r="CE98">
        <v>3095.59</v>
      </c>
    </row>
    <row r="99" spans="1:83" x14ac:dyDescent="0.3">
      <c r="A99" t="s">
        <v>52</v>
      </c>
      <c r="B99" s="15">
        <f t="shared" si="0"/>
        <v>776</v>
      </c>
      <c r="C99" t="s">
        <v>105</v>
      </c>
      <c r="D99" s="21">
        <v>333</v>
      </c>
      <c r="E99" t="s">
        <v>175</v>
      </c>
      <c r="F99" s="18">
        <v>8245105.5199999996</v>
      </c>
      <c r="G99" s="18">
        <v>556779.43000000005</v>
      </c>
      <c r="H99" t="s">
        <v>169</v>
      </c>
      <c r="I99">
        <v>19.29</v>
      </c>
      <c r="J99">
        <v>19.649999999999999</v>
      </c>
      <c r="K99">
        <v>38.94</v>
      </c>
      <c r="L99">
        <v>173.46</v>
      </c>
      <c r="M99">
        <v>18.97</v>
      </c>
      <c r="N99">
        <v>227.69</v>
      </c>
      <c r="O99">
        <v>19.260000000000002</v>
      </c>
      <c r="P99">
        <v>218.3</v>
      </c>
      <c r="Q99">
        <v>15.17</v>
      </c>
      <c r="R99">
        <v>41.26</v>
      </c>
      <c r="S99">
        <v>11.98</v>
      </c>
      <c r="T99">
        <v>-1</v>
      </c>
      <c r="U99">
        <v>689.62</v>
      </c>
      <c r="V99">
        <v>-1</v>
      </c>
      <c r="W99">
        <v>291.67</v>
      </c>
      <c r="X99">
        <v>-1</v>
      </c>
      <c r="Y99">
        <v>4.57</v>
      </c>
      <c r="Z99">
        <v>-1</v>
      </c>
      <c r="AA99">
        <v>194.83</v>
      </c>
      <c r="AB99">
        <v>-1</v>
      </c>
      <c r="AC99">
        <v>117.11</v>
      </c>
      <c r="AD99">
        <v>-1</v>
      </c>
      <c r="AE99">
        <v>871.21</v>
      </c>
      <c r="AF99">
        <v>-1</v>
      </c>
      <c r="AG99">
        <v>730.79</v>
      </c>
      <c r="AH99">
        <v>-1</v>
      </c>
      <c r="AI99">
        <v>6608.18</v>
      </c>
      <c r="AJ99">
        <v>31005.759999999998</v>
      </c>
      <c r="AK99">
        <v>231.24</v>
      </c>
      <c r="AL99">
        <v>-1</v>
      </c>
      <c r="AM99">
        <v>2346.54</v>
      </c>
      <c r="AN99">
        <v>2200.79</v>
      </c>
      <c r="AO99">
        <v>126.14</v>
      </c>
      <c r="AP99">
        <v>193.52</v>
      </c>
      <c r="AQ99">
        <v>50.36</v>
      </c>
      <c r="AR99">
        <v>-1</v>
      </c>
      <c r="AS99">
        <v>165.57</v>
      </c>
      <c r="AT99">
        <v>27665.74</v>
      </c>
      <c r="AU99">
        <v>197.1</v>
      </c>
      <c r="AV99">
        <v>573191.16</v>
      </c>
      <c r="AW99">
        <v>1783.87</v>
      </c>
      <c r="AX99">
        <v>-1</v>
      </c>
      <c r="AY99">
        <v>1194.07</v>
      </c>
      <c r="AZ99">
        <v>-1</v>
      </c>
      <c r="BA99">
        <v>42.28</v>
      </c>
      <c r="BB99">
        <v>72.78</v>
      </c>
      <c r="BC99">
        <v>5.0599999999999996</v>
      </c>
      <c r="BD99">
        <v>57.79</v>
      </c>
      <c r="BE99">
        <v>3.33</v>
      </c>
      <c r="BF99">
        <v>22.92</v>
      </c>
      <c r="BG99">
        <v>3.37</v>
      </c>
      <c r="BH99">
        <v>58.81</v>
      </c>
      <c r="BI99">
        <v>4.22</v>
      </c>
      <c r="BJ99">
        <v>25.12</v>
      </c>
      <c r="BK99">
        <v>3.11</v>
      </c>
      <c r="BL99">
        <v>-1</v>
      </c>
      <c r="BM99">
        <v>614.73</v>
      </c>
      <c r="BN99">
        <v>-1</v>
      </c>
      <c r="BO99">
        <v>748.15</v>
      </c>
      <c r="BP99">
        <v>-1</v>
      </c>
      <c r="BQ99">
        <v>127.43</v>
      </c>
      <c r="BR99">
        <v>-1</v>
      </c>
      <c r="BS99">
        <v>164.26</v>
      </c>
      <c r="BT99">
        <v>-1</v>
      </c>
      <c r="BU99">
        <v>110.82</v>
      </c>
      <c r="BV99">
        <v>-1</v>
      </c>
      <c r="BW99">
        <v>49442.35</v>
      </c>
      <c r="BX99">
        <v>105660.16</v>
      </c>
      <c r="BY99">
        <v>2194.79</v>
      </c>
      <c r="BZ99">
        <v>196392.81</v>
      </c>
      <c r="CA99">
        <v>1318.37</v>
      </c>
      <c r="CB99">
        <v>-1</v>
      </c>
      <c r="CC99">
        <v>65.48</v>
      </c>
      <c r="CD99">
        <v>62791.93</v>
      </c>
      <c r="CE99">
        <v>960.91</v>
      </c>
    </row>
    <row r="100" spans="1:83" x14ac:dyDescent="0.3">
      <c r="A100" t="s">
        <v>53</v>
      </c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BCB4A7A771FDE4F90AC22D9733F9499" ma:contentTypeVersion="9" ma:contentTypeDescription="Create a new document." ma:contentTypeScope="" ma:versionID="8fabff39843f89c472dacc2bfac9e0a1">
  <xsd:schema xmlns:xsd="http://www.w3.org/2001/XMLSchema" xmlns:xs="http://www.w3.org/2001/XMLSchema" xmlns:p="http://schemas.microsoft.com/office/2006/metadata/properties" xmlns:ns2="fbbc5891-0691-42b7-bb3e-0a860ce46de8" xmlns:ns3="79adc901-d77b-4644-92da-49a96da21e7d" targetNamespace="http://schemas.microsoft.com/office/2006/metadata/properties" ma:root="true" ma:fieldsID="5454797b5c8bd5a2085c0004d833fa99" ns2:_="" ns3:_="">
    <xsd:import namespace="fbbc5891-0691-42b7-bb3e-0a860ce46de8"/>
    <xsd:import namespace="79adc901-d77b-4644-92da-49a96da21e7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DateTaken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bc5891-0691-42b7-bb3e-0a860ce46de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9adc901-d77b-4644-92da-49a96da21e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DateTaken" ma:index="12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3EC144B-2FA1-4D6A-A113-5A537E1BB977}"/>
</file>

<file path=customXml/itemProps2.xml><?xml version="1.0" encoding="utf-8"?>
<ds:datastoreItem xmlns:ds="http://schemas.openxmlformats.org/officeDocument/2006/customXml" ds:itemID="{80B3D9C0-B03C-4618-9BE7-88786F3022CB}"/>
</file>

<file path=customXml/itemProps3.xml><?xml version="1.0" encoding="utf-8"?>
<ds:datastoreItem xmlns:ds="http://schemas.openxmlformats.org/officeDocument/2006/customXml" ds:itemID="{BEF1C067-5095-4CB3-8D12-CCE386AF644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GR121-13_2016_GA_11_SurfaceGeoc</vt:lpstr>
      <vt:lpstr>Sheet2</vt:lpstr>
      <vt:lpstr>Sheet3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dpascoe</dc:creator>
  <cp:lastModifiedBy>David</cp:lastModifiedBy>
  <dcterms:created xsi:type="dcterms:W3CDTF">2016-06-06T00:38:45Z</dcterms:created>
  <dcterms:modified xsi:type="dcterms:W3CDTF">2019-06-20T04:55:40Z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0x0101001BCB4A7A771FDE4F90AC22D9733F9499</vt:lpwstr>
  </property>
</Properties>
</file>