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GIS DATA\NT\24 Desoto\Fenton South 2025\Logging\"/>
    </mc:Choice>
  </mc:AlternateContent>
  <xr:revisionPtr revIDLastSave="0" documentId="13_ncr:1_{49C7BDCE-580A-4BB3-A1E2-CFD89B0C2CC8}" xr6:coauthVersionLast="47" xr6:coauthVersionMax="47" xr10:uidLastSave="{00000000-0000-0000-0000-000000000000}"/>
  <bookViews>
    <workbookView xWindow="4056" yWindow="2052" windowWidth="17280" windowHeight="8964" xr2:uid="{1CD726A2-ADD5-4F7A-968B-E80A661928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D7" i="1"/>
  <c r="D8" i="1"/>
  <c r="D6" i="1"/>
  <c r="D4" i="1"/>
  <c r="D3" i="1"/>
  <c r="D5" i="1"/>
  <c r="D9" i="1"/>
  <c r="D10" i="1"/>
  <c r="D11" i="1"/>
  <c r="D12" i="1"/>
  <c r="D13" i="1"/>
  <c r="D14" i="1"/>
  <c r="D2" i="1"/>
</calcChain>
</file>

<file path=xl/sharedStrings.xml><?xml version="1.0" encoding="utf-8"?>
<sst xmlns="http://schemas.openxmlformats.org/spreadsheetml/2006/main" count="33" uniqueCount="24">
  <si>
    <t>Depth</t>
  </si>
  <si>
    <t>Amphibolite</t>
  </si>
  <si>
    <t>Redbed siltstone</t>
  </si>
  <si>
    <t>Amphibolite, slightly weathered</t>
  </si>
  <si>
    <t>chlorite biotite schist</t>
  </si>
  <si>
    <t>Granite</t>
  </si>
  <si>
    <t>Biotite schist</t>
  </si>
  <si>
    <t>W_water</t>
  </si>
  <si>
    <t>W_air</t>
  </si>
  <si>
    <t>Density</t>
  </si>
  <si>
    <t>Rock_Type</t>
  </si>
  <si>
    <t>GRT</t>
  </si>
  <si>
    <t>DLT</t>
  </si>
  <si>
    <t>Biotite-feldspar-quartz rock/metagreywacke?</t>
  </si>
  <si>
    <t>2-tone Limestone</t>
  </si>
  <si>
    <t>LST</t>
  </si>
  <si>
    <t>C_</t>
  </si>
  <si>
    <t>IF</t>
  </si>
  <si>
    <t>Metased;silicate iron formation; amphibole-chlorite schist, slightly weathered</t>
  </si>
  <si>
    <t>SCHBI</t>
  </si>
  <si>
    <t>SCHCHLBI</t>
  </si>
  <si>
    <t>SED</t>
  </si>
  <si>
    <t>Kfeldspar altered biotite-feldspar foliated metased.</t>
  </si>
  <si>
    <t xml:space="preserve">Metased, biotite-garnet, with thin granite vein, kfeldspar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</si>
</sst>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21666-49F1-4D78-9382-313E5076558E}">
  <dimension ref="A1:F15"/>
  <sheetViews>
    <sheetView tabSelected="1" workbookViewId="0">
      <selection activeCell="D15" sqref="D15"/>
    </sheetView>
  </sheetViews>
  <sheetFormatPr defaultRowHeight="14.4" x14ac:dyDescent="0.3"/>
  <cols>
    <col min="4" max="4" width="8.88671875" style="1"/>
  </cols>
  <sheetData>
    <row r="1" spans="1:6" x14ac:dyDescent="0.3">
      <c r="A1" t="s">
        <v>0</v>
      </c>
      <c r="B1" t="s">
        <v>8</v>
      </c>
      <c r="C1" t="s">
        <v>7</v>
      </c>
      <c r="D1" s="1" t="s">
        <v>9</v>
      </c>
      <c r="F1" t="s">
        <v>10</v>
      </c>
    </row>
    <row r="2" spans="1:6" x14ac:dyDescent="0.3">
      <c r="A2">
        <v>193.5</v>
      </c>
      <c r="B2">
        <v>2290</v>
      </c>
      <c r="C2">
        <v>1385</v>
      </c>
      <c r="D2" s="1">
        <f>B2/(B2-C2)</f>
        <v>2.5303867403314917</v>
      </c>
      <c r="E2" t="s">
        <v>15</v>
      </c>
      <c r="F2" t="s">
        <v>14</v>
      </c>
    </row>
    <row r="3" spans="1:6" x14ac:dyDescent="0.3">
      <c r="A3">
        <v>200</v>
      </c>
      <c r="B3">
        <v>1304</v>
      </c>
      <c r="C3">
        <v>805</v>
      </c>
      <c r="D3" s="1">
        <f t="shared" ref="D3:D15" si="0">B3/(B3-C3)</f>
        <v>2.6132264529058116</v>
      </c>
      <c r="E3" t="s">
        <v>16</v>
      </c>
      <c r="F3" t="s">
        <v>2</v>
      </c>
    </row>
    <row r="4" spans="1:6" x14ac:dyDescent="0.3">
      <c r="A4">
        <v>227</v>
      </c>
      <c r="B4">
        <v>3037</v>
      </c>
      <c r="C4">
        <v>1950</v>
      </c>
      <c r="D4" s="1">
        <f t="shared" si="0"/>
        <v>2.7939282428702854</v>
      </c>
      <c r="E4" t="s">
        <v>12</v>
      </c>
      <c r="F4" t="s">
        <v>3</v>
      </c>
    </row>
    <row r="5" spans="1:6" x14ac:dyDescent="0.3">
      <c r="A5">
        <v>268.5</v>
      </c>
      <c r="B5">
        <v>1364</v>
      </c>
      <c r="C5">
        <v>844</v>
      </c>
      <c r="D5" s="1">
        <f t="shared" si="0"/>
        <v>2.6230769230769231</v>
      </c>
      <c r="E5" t="s">
        <v>17</v>
      </c>
      <c r="F5" t="s">
        <v>18</v>
      </c>
    </row>
    <row r="6" spans="1:6" x14ac:dyDescent="0.3">
      <c r="A6">
        <v>330</v>
      </c>
      <c r="B6">
        <v>1378</v>
      </c>
      <c r="C6">
        <v>852</v>
      </c>
      <c r="D6" s="1">
        <f t="shared" si="0"/>
        <v>2.6197718631178706</v>
      </c>
      <c r="E6" t="s">
        <v>11</v>
      </c>
      <c r="F6" t="s">
        <v>5</v>
      </c>
    </row>
    <row r="7" spans="1:6" x14ac:dyDescent="0.3">
      <c r="A7">
        <v>331.5</v>
      </c>
      <c r="B7">
        <v>1826</v>
      </c>
      <c r="C7">
        <v>1131</v>
      </c>
      <c r="D7" s="1">
        <f t="shared" si="0"/>
        <v>2.6273381294964029</v>
      </c>
      <c r="E7" t="s">
        <v>11</v>
      </c>
      <c r="F7" t="s">
        <v>5</v>
      </c>
    </row>
    <row r="8" spans="1:6" x14ac:dyDescent="0.3">
      <c r="A8">
        <v>338</v>
      </c>
      <c r="B8">
        <v>1421</v>
      </c>
      <c r="C8">
        <v>916</v>
      </c>
      <c r="D8" s="1">
        <f t="shared" si="0"/>
        <v>2.8138613861386137</v>
      </c>
      <c r="E8" t="s">
        <v>19</v>
      </c>
      <c r="F8" t="s">
        <v>6</v>
      </c>
    </row>
    <row r="9" spans="1:6" x14ac:dyDescent="0.3">
      <c r="A9">
        <v>367</v>
      </c>
      <c r="B9">
        <v>1419</v>
      </c>
      <c r="C9">
        <v>903</v>
      </c>
      <c r="D9" s="1">
        <f t="shared" si="0"/>
        <v>2.75</v>
      </c>
      <c r="E9" t="s">
        <v>20</v>
      </c>
      <c r="F9" t="s">
        <v>4</v>
      </c>
    </row>
    <row r="10" spans="1:6" x14ac:dyDescent="0.3">
      <c r="A10">
        <v>375</v>
      </c>
      <c r="B10">
        <v>1683</v>
      </c>
      <c r="C10">
        <v>1114</v>
      </c>
      <c r="D10" s="1">
        <f t="shared" si="0"/>
        <v>2.9578207381370825</v>
      </c>
      <c r="E10" t="s">
        <v>12</v>
      </c>
      <c r="F10" t="s">
        <v>1</v>
      </c>
    </row>
    <row r="11" spans="1:6" x14ac:dyDescent="0.3">
      <c r="A11">
        <v>386</v>
      </c>
      <c r="B11">
        <v>1793</v>
      </c>
      <c r="C11">
        <v>1191</v>
      </c>
      <c r="D11" s="1">
        <f t="shared" si="0"/>
        <v>2.978405315614618</v>
      </c>
      <c r="E11" t="s">
        <v>12</v>
      </c>
      <c r="F11" t="s">
        <v>1</v>
      </c>
    </row>
    <row r="12" spans="1:6" x14ac:dyDescent="0.3">
      <c r="A12">
        <v>412</v>
      </c>
      <c r="B12">
        <v>1739</v>
      </c>
      <c r="C12">
        <v>1128</v>
      </c>
      <c r="D12" s="1">
        <f t="shared" si="0"/>
        <v>2.8461538461538463</v>
      </c>
      <c r="E12" t="s">
        <v>21</v>
      </c>
      <c r="F12" t="s">
        <v>13</v>
      </c>
    </row>
    <row r="13" spans="1:6" x14ac:dyDescent="0.3">
      <c r="A13">
        <v>420</v>
      </c>
      <c r="B13">
        <v>1606</v>
      </c>
      <c r="C13">
        <v>998</v>
      </c>
      <c r="D13" s="1">
        <f t="shared" si="0"/>
        <v>2.6414473684210527</v>
      </c>
      <c r="E13" t="s">
        <v>11</v>
      </c>
      <c r="F13" t="s">
        <v>5</v>
      </c>
    </row>
    <row r="14" spans="1:6" x14ac:dyDescent="0.3">
      <c r="A14">
        <v>424</v>
      </c>
      <c r="B14">
        <v>1512</v>
      </c>
      <c r="C14">
        <v>959</v>
      </c>
      <c r="D14" s="1">
        <f t="shared" si="0"/>
        <v>2.7341772151898733</v>
      </c>
      <c r="E14" t="s">
        <v>21</v>
      </c>
      <c r="F14" t="s">
        <v>23</v>
      </c>
    </row>
    <row r="15" spans="1:6" x14ac:dyDescent="0.3">
      <c r="A15">
        <v>424.5</v>
      </c>
      <c r="B15">
        <v>1511</v>
      </c>
      <c r="C15">
        <v>960</v>
      </c>
      <c r="D15" s="1">
        <f t="shared" si="0"/>
        <v>2.7422867513611617</v>
      </c>
      <c r="E15" t="s">
        <v>21</v>
      </c>
      <c r="F15" t="s">
        <v>22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BE4F94D0FF6D43B846E06FFC5931E1" ma:contentTypeVersion="17" ma:contentTypeDescription="Create a new document." ma:contentTypeScope="" ma:versionID="2f9be40aec78d7cc08d8bcc6d9f3dc23">
  <xsd:schema xmlns:xsd="http://www.w3.org/2001/XMLSchema" xmlns:xs="http://www.w3.org/2001/XMLSchema" xmlns:p="http://schemas.microsoft.com/office/2006/metadata/properties" xmlns:ns2="31196719-a771-4691-a088-c7da87bbfbfa" xmlns:ns3="1b070afc-e51f-4a90-9136-a85c5f94cc2a" targetNamespace="http://schemas.microsoft.com/office/2006/metadata/properties" ma:root="true" ma:fieldsID="4ec196241ddf527135bf1d5def6addb7" ns2:_="" ns3:_="">
    <xsd:import namespace="31196719-a771-4691-a088-c7da87bbfbfa"/>
    <xsd:import namespace="1b070afc-e51f-4a90-9136-a85c5f94cc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196719-a771-4691-a088-c7da87bbfb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591bacd-cb4e-4ef8-9903-fd8ff559e6b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70afc-e51f-4a90-9136-a85c5f94cc2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e3dceb9-b85f-4bbc-96b1-378bb9f603a6}" ma:internalName="TaxCatchAll" ma:showField="CatchAllData" ma:web="1b070afc-e51f-4a90-9136-a85c5f94cc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1196719-a771-4691-a088-c7da87bbfbfa">
      <Terms xmlns="http://schemas.microsoft.com/office/infopath/2007/PartnerControls"/>
    </lcf76f155ced4ddcb4097134ff3c332f>
    <TaxCatchAll xmlns="1b070afc-e51f-4a90-9136-a85c5f94cc2a" xsi:nil="true"/>
  </documentManagement>
</p:properties>
</file>

<file path=customXml/itemProps1.xml><?xml version="1.0" encoding="utf-8"?>
<ds:datastoreItem xmlns:ds="http://schemas.openxmlformats.org/officeDocument/2006/customXml" ds:itemID="{C8643C40-5F4B-4086-8A4D-BBCFF80B6E32}"/>
</file>

<file path=customXml/itemProps2.xml><?xml version="1.0" encoding="utf-8"?>
<ds:datastoreItem xmlns:ds="http://schemas.openxmlformats.org/officeDocument/2006/customXml" ds:itemID="{5F79B5A6-93D0-4A97-9FEA-4D87B0BA6A57}"/>
</file>

<file path=customXml/itemProps3.xml><?xml version="1.0" encoding="utf-8"?>
<ds:datastoreItem xmlns:ds="http://schemas.openxmlformats.org/officeDocument/2006/customXml" ds:itemID="{6111180A-8C73-4EB0-9155-1B1B2A52E5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 M</dc:creator>
  <cp:lastModifiedBy>H M</cp:lastModifiedBy>
  <dcterms:created xsi:type="dcterms:W3CDTF">2025-05-29T04:11:40Z</dcterms:created>
  <dcterms:modified xsi:type="dcterms:W3CDTF">2025-05-29T04:51:39Z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0x0101003FBE4F94D0FF6D43B846E06FFC5931E1</vt:lpwstr>
  </property>
</Properties>
</file>