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ry\OneDrive\Desktop\Caprice\RC Holes\"/>
    </mc:Choice>
  </mc:AlternateContent>
  <xr:revisionPtr revIDLastSave="3" documentId="13_ncr:1_{4B7C0189-69AD-4963-B859-EF3EC5032698}" xr6:coauthVersionLast="45" xr6:coauthVersionMax="45" xr10:uidLastSave="{61AC347A-3A96-4055-9C6F-333BF170B1E5}"/>
  <bookViews>
    <workbookView xWindow="-98" yWindow="-98" windowWidth="22695" windowHeight="14595" xr2:uid="{941552A1-3D84-4DA8-853F-7593B3CCB16A}"/>
  </bookViews>
  <sheets>
    <sheet name="Collar" sheetId="1" r:id="rId1"/>
    <sheet name="Survey" sheetId="2" r:id="rId2"/>
    <sheet name="Lithology " sheetId="3" r:id="rId3"/>
    <sheet name="XRF Data" sheetId="11" r:id="rId4"/>
    <sheet name="Sample ID" sheetId="5" r:id="rId5"/>
    <sheet name="General Lookup" sheetId="7" r:id="rId6"/>
    <sheet name="Geology Lookup" sheetId="8" r:id="rId7"/>
    <sheet name="CODE Description" sheetId="9" r:id="rId8"/>
    <sheet name="Standards ID Verification" sheetId="10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8" i="3" l="1"/>
  <c r="C59" i="3"/>
  <c r="C60" i="3"/>
  <c r="C61" i="3"/>
  <c r="C62" i="3"/>
  <c r="C63" i="3"/>
  <c r="C64" i="3"/>
  <c r="C65" i="3"/>
  <c r="C66" i="3"/>
  <c r="C67" i="3"/>
  <c r="C43" i="3" l="1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42" i="3"/>
  <c r="C37" i="3"/>
  <c r="C38" i="3"/>
  <c r="C39" i="3"/>
  <c r="C40" i="3"/>
  <c r="C41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19" i="3"/>
  <c r="E25" i="5" l="1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4" i="2"/>
  <c r="E5" i="2"/>
  <c r="E6" i="2"/>
  <c r="E7" i="2"/>
  <c r="E3" i="2"/>
  <c r="E2" i="5" l="1"/>
</calcChain>
</file>

<file path=xl/sharedStrings.xml><?xml version="1.0" encoding="utf-8"?>
<sst xmlns="http://schemas.openxmlformats.org/spreadsheetml/2006/main" count="6643" uniqueCount="2932">
  <si>
    <t>DATASET</t>
  </si>
  <si>
    <t>HOLE_ID</t>
  </si>
  <si>
    <t>HOLE_TYPE</t>
  </si>
  <si>
    <t>MAX_DEPTH</t>
  </si>
  <si>
    <t>ORIG_GRID_ID</t>
  </si>
  <si>
    <t>ORIG_EAST</t>
  </si>
  <si>
    <t>ORIG_NORTH</t>
  </si>
  <si>
    <t>ORIG_RL</t>
  </si>
  <si>
    <t>ORIG_SURVEY_METHOD</t>
  </si>
  <si>
    <t>ORIG_SURVEY_DATE</t>
  </si>
  <si>
    <t>ORIG_SURVEY_BY</t>
  </si>
  <si>
    <t>NAT_GRID_ID</t>
  </si>
  <si>
    <t>NAT_EAST</t>
  </si>
  <si>
    <t>NAT_NORTH</t>
  </si>
  <si>
    <t>NAT_RL</t>
  </si>
  <si>
    <t>NAT_SURVEY_METHOD</t>
  </si>
  <si>
    <t>NAT_SURVEY_DATE</t>
  </si>
  <si>
    <t>NAT_SURVEY_BY</t>
  </si>
  <si>
    <t>PARENT_HOLE_ID</t>
  </si>
  <si>
    <t>TENEMENT_NUMBER</t>
  </si>
  <si>
    <t>TENEMENT_NAME</t>
  </si>
  <si>
    <t>PROSPECT</t>
  </si>
  <si>
    <t>AREA</t>
  </si>
  <si>
    <t>HOLE_STATUS</t>
  </si>
  <si>
    <t>LOGGED_BY</t>
  </si>
  <si>
    <t>DATE_STARTED</t>
  </si>
  <si>
    <t>DATE_COMPLETED</t>
  </si>
  <si>
    <t>GROUT_STATUS</t>
  </si>
  <si>
    <t>WATER_DEPTH</t>
  </si>
  <si>
    <t>PRECOLLAR_DEPTH</t>
  </si>
  <si>
    <t>BOCO_DEPTH</t>
  </si>
  <si>
    <t>OPERATOR</t>
  </si>
  <si>
    <t>DRILLING_COMPANY</t>
  </si>
  <si>
    <t>DRILL_RIG</t>
  </si>
  <si>
    <t>COMMENTS</t>
  </si>
  <si>
    <t>RC</t>
  </si>
  <si>
    <t>MGA94_Zone52</t>
  </si>
  <si>
    <t>Hand-held GPS</t>
  </si>
  <si>
    <t>HS</t>
  </si>
  <si>
    <t>EL30951</t>
  </si>
  <si>
    <t>HAIL MARY</t>
  </si>
  <si>
    <t>Wild Horse Hill</t>
  </si>
  <si>
    <t>Cook Prospect</t>
  </si>
  <si>
    <t>Mount Kepler Station</t>
  </si>
  <si>
    <t>AMWD</t>
  </si>
  <si>
    <t>Rig 8</t>
  </si>
  <si>
    <t>SURVEY_DEPTH</t>
  </si>
  <si>
    <t>DIP</t>
  </si>
  <si>
    <t>MAG_AZIMUTH</t>
  </si>
  <si>
    <t>MGA_AZIMUTH</t>
  </si>
  <si>
    <t>MAGNETIC_FIELD</t>
  </si>
  <si>
    <t>DATE_SURVEY</t>
  </si>
  <si>
    <t>DHSURVEY_COMPANY</t>
  </si>
  <si>
    <t>SURVEY_METHOD</t>
  </si>
  <si>
    <t>SURVEY_TOOL</t>
  </si>
  <si>
    <t>FROM (m)</t>
  </si>
  <si>
    <t>TO (m)</t>
  </si>
  <si>
    <t>LITH_1</t>
  </si>
  <si>
    <t>LITH_2</t>
  </si>
  <si>
    <t>WEATHERING_INT</t>
  </si>
  <si>
    <t>GRAIN_SIZE</t>
  </si>
  <si>
    <t>COLOUR_1</t>
  </si>
  <si>
    <t>COLOUR_2</t>
  </si>
  <si>
    <t>INTERVAL_LENGTH</t>
  </si>
  <si>
    <t>SAMPLE_ID</t>
  </si>
  <si>
    <t>SAMPLE_CATEGORY</t>
  </si>
  <si>
    <t>SAMPLE_TYPE</t>
  </si>
  <si>
    <t>DUPLICATE_ID</t>
  </si>
  <si>
    <t>SAMPLE_METHOD</t>
  </si>
  <si>
    <t>STANDARD_ID</t>
  </si>
  <si>
    <t>SAMPLE_QUALITY</t>
  </si>
  <si>
    <t>DATE_SAMPLED</t>
  </si>
  <si>
    <t>SAMPLED_BY</t>
  </si>
  <si>
    <t xml:space="preserve">HAIL MARY </t>
  </si>
  <si>
    <t>SS</t>
  </si>
  <si>
    <t>RS</t>
  </si>
  <si>
    <t>Spear Sample</t>
  </si>
  <si>
    <t>PERSONNEL</t>
  </si>
  <si>
    <t>GEOLOGISTS</t>
  </si>
  <si>
    <t>COMPANY_NAME</t>
  </si>
  <si>
    <t>YES_NO</t>
  </si>
  <si>
    <t>Harry Sarroff</t>
  </si>
  <si>
    <t xml:space="preserve">Todd Harvey </t>
  </si>
  <si>
    <t>Caprice Resources</t>
  </si>
  <si>
    <t>On-going</t>
  </si>
  <si>
    <t xml:space="preserve">Completed </t>
  </si>
  <si>
    <t>Abandoned</t>
  </si>
  <si>
    <t>DDH</t>
  </si>
  <si>
    <t>AC</t>
  </si>
  <si>
    <t>RAB</t>
  </si>
  <si>
    <t>PERC</t>
  </si>
  <si>
    <t>AUG</t>
  </si>
  <si>
    <t>ROT</t>
  </si>
  <si>
    <t>COMPASS</t>
  </si>
  <si>
    <t>DGPS</t>
  </si>
  <si>
    <t>Est</t>
  </si>
  <si>
    <t>GPS</t>
  </si>
  <si>
    <t>GYRO</t>
  </si>
  <si>
    <t>MULTI</t>
  </si>
  <si>
    <t>REFLEX</t>
  </si>
  <si>
    <t>SINGLESHOT</t>
  </si>
  <si>
    <t>NR</t>
  </si>
  <si>
    <t>PLAN</t>
  </si>
  <si>
    <t>Yes</t>
  </si>
  <si>
    <t>No</t>
  </si>
  <si>
    <t>LITHOLOGY</t>
  </si>
  <si>
    <t>MINERALS</t>
  </si>
  <si>
    <t>VEINING</t>
  </si>
  <si>
    <t xml:space="preserve">WEATHERING </t>
  </si>
  <si>
    <t>GRAINSIZE</t>
  </si>
  <si>
    <t>COLOUR_CODE</t>
  </si>
  <si>
    <t>COLOUR_DESCRIPTION</t>
  </si>
  <si>
    <t>LITHO_CODE</t>
  </si>
  <si>
    <t>LITHO_DESCRIPTION</t>
  </si>
  <si>
    <t>PLOTLITHO_CODE</t>
  </si>
  <si>
    <t>PLOTLITHO_DESCRIPTION</t>
  </si>
  <si>
    <t>ALTERATION_CODE</t>
  </si>
  <si>
    <t>ALTERATION_DESCRIPTION</t>
  </si>
  <si>
    <t>ALT_INTENSITY_CODE</t>
  </si>
  <si>
    <t>ALT_INTENSITY_DESCRIPTION</t>
  </si>
  <si>
    <t>ALT_STYLE_CODE</t>
  </si>
  <si>
    <t>ALT_STYLE_DESCRIPTION</t>
  </si>
  <si>
    <t>MIN_CODE</t>
  </si>
  <si>
    <t>MIN_DESCRIPTION</t>
  </si>
  <si>
    <t>MIN_STYLE</t>
  </si>
  <si>
    <t>MIN_STYLE_DESCRIPTION</t>
  </si>
  <si>
    <t>SULPHIDE_MINERALS_CODE</t>
  </si>
  <si>
    <t>SULPHIDE_MINERALS_DESCRIPTION</t>
  </si>
  <si>
    <t>CARBONATE_MINERALS_CODE</t>
  </si>
  <si>
    <t>CARBONATE_MINERALS_DESCRIPTION</t>
  </si>
  <si>
    <t>VEINTYPE_CODE</t>
  </si>
  <si>
    <t>VEINTYPE_DESCRIPTION</t>
  </si>
  <si>
    <t>VEIN_STYLE_CODE</t>
  </si>
  <si>
    <t>VEIN_STYLE_DESCRIPTION</t>
  </si>
  <si>
    <t>VEIN/FILL_PRIMARY_MIN_CODE</t>
  </si>
  <si>
    <t>PRIMARY_MIN_DESCRIPTION</t>
  </si>
  <si>
    <t>CODE</t>
  </si>
  <si>
    <t xml:space="preserve">DESCRIPTION </t>
  </si>
  <si>
    <t>BE</t>
  </si>
  <si>
    <t>beige</t>
  </si>
  <si>
    <t>AAO</t>
  </si>
  <si>
    <t>Albite alteration</t>
  </si>
  <si>
    <t>SIMSS</t>
  </si>
  <si>
    <t>Interbedded mudstone/sandstone</t>
  </si>
  <si>
    <t>AB</t>
  </si>
  <si>
    <t>albite</t>
  </si>
  <si>
    <t>INT</t>
  </si>
  <si>
    <t>intense</t>
  </si>
  <si>
    <t>Interstitial</t>
  </si>
  <si>
    <t>AG</t>
  </si>
  <si>
    <t>Aggregates</t>
  </si>
  <si>
    <t>ACN</t>
  </si>
  <si>
    <t>acanthite</t>
  </si>
  <si>
    <t>ARG</t>
  </si>
  <si>
    <t>aragonite</t>
  </si>
  <si>
    <t>ALT</t>
  </si>
  <si>
    <t>Alteration</t>
  </si>
  <si>
    <t>BND</t>
  </si>
  <si>
    <t>Boudinaged Vein</t>
  </si>
  <si>
    <t>VQ</t>
  </si>
  <si>
    <t>dominantly Quartz</t>
  </si>
  <si>
    <t>Intense Weathering</t>
  </si>
  <si>
    <t>CG</t>
  </si>
  <si>
    <t>coarse grained</t>
  </si>
  <si>
    <t>BG</t>
  </si>
  <si>
    <t>blue/green</t>
  </si>
  <si>
    <t>ABO</t>
  </si>
  <si>
    <t>Biotite alteration</t>
  </si>
  <si>
    <t>SIMST</t>
  </si>
  <si>
    <t>Interbedded mudstone/siltstone</t>
  </si>
  <si>
    <t>ACT</t>
  </si>
  <si>
    <t>actinolite</t>
  </si>
  <si>
    <t>STG</t>
  </si>
  <si>
    <t>strong</t>
  </si>
  <si>
    <t>PAT</t>
  </si>
  <si>
    <t>Patchy</t>
  </si>
  <si>
    <t>BL</t>
  </si>
  <si>
    <t>Blebs</t>
  </si>
  <si>
    <t>APY</t>
  </si>
  <si>
    <t>arsenopyrite</t>
  </si>
  <si>
    <t>CER</t>
  </si>
  <si>
    <t>cerussite</t>
  </si>
  <si>
    <t>INF</t>
  </si>
  <si>
    <t>Infill</t>
  </si>
  <si>
    <t>BRX</t>
  </si>
  <si>
    <t>Brecciated Veins</t>
  </si>
  <si>
    <t>VC</t>
  </si>
  <si>
    <t>dominantly Carbonate</t>
  </si>
  <si>
    <t>MOD</t>
  </si>
  <si>
    <t xml:space="preserve">Moderate Weathering </t>
  </si>
  <si>
    <t>FG</t>
  </si>
  <si>
    <t>fine grained</t>
  </si>
  <si>
    <t>BK</t>
  </si>
  <si>
    <t>black</t>
  </si>
  <si>
    <t>ACH</t>
  </si>
  <si>
    <t>Carbonate-chlorite alteration</t>
  </si>
  <si>
    <t>SISTSS</t>
  </si>
  <si>
    <t>Interbedded siltstone/sandstone</t>
  </si>
  <si>
    <t>ANK</t>
  </si>
  <si>
    <t>ankerite</t>
  </si>
  <si>
    <t>moderate</t>
  </si>
  <si>
    <t>PER</t>
  </si>
  <si>
    <t>Pervasive/Massive</t>
  </si>
  <si>
    <t>BN</t>
  </si>
  <si>
    <t>Banded</t>
  </si>
  <si>
    <t>bornite</t>
  </si>
  <si>
    <t>STR</t>
  </si>
  <si>
    <t>strontianite</t>
  </si>
  <si>
    <t>VUG</t>
  </si>
  <si>
    <t>Vuggy</t>
  </si>
  <si>
    <t>CKD</t>
  </si>
  <si>
    <t>Cockade</t>
  </si>
  <si>
    <t>VH</t>
  </si>
  <si>
    <t>dominantly Chlorite</t>
  </si>
  <si>
    <t>LOW</t>
  </si>
  <si>
    <t>FMG</t>
  </si>
  <si>
    <t>fine to medium grained</t>
  </si>
  <si>
    <t>blue</t>
  </si>
  <si>
    <t>ACO</t>
  </si>
  <si>
    <t>Carbonate alteration</t>
  </si>
  <si>
    <t>SIMSTSS</t>
  </si>
  <si>
    <t>Interbedded mudstone/siltstone/sandstone</t>
  </si>
  <si>
    <t>BT</t>
  </si>
  <si>
    <t>biotite</t>
  </si>
  <si>
    <t>WK</t>
  </si>
  <si>
    <t>weak</t>
  </si>
  <si>
    <t>SEL</t>
  </si>
  <si>
    <t>Selveges &amp; Envelopes</t>
  </si>
  <si>
    <t>ADR</t>
  </si>
  <si>
    <t>andradite</t>
  </si>
  <si>
    <t>BO</t>
  </si>
  <si>
    <t>Boxworked</t>
  </si>
  <si>
    <t>CC</t>
  </si>
  <si>
    <t>chalcocite</t>
  </si>
  <si>
    <t>WTH</t>
  </si>
  <si>
    <t>witherite</t>
  </si>
  <si>
    <t>COL</t>
  </si>
  <si>
    <t>Colloform</t>
  </si>
  <si>
    <t>VS</t>
  </si>
  <si>
    <t>dominantly Sulphide</t>
  </si>
  <si>
    <t>NONE</t>
  </si>
  <si>
    <t>No Weathering</t>
  </si>
  <si>
    <t>MCG</t>
  </si>
  <si>
    <t>medium to coarse grained</t>
  </si>
  <si>
    <t>brown</t>
  </si>
  <si>
    <t>AFO</t>
  </si>
  <si>
    <t>Fuchsite alteration</t>
  </si>
  <si>
    <t>CAL</t>
  </si>
  <si>
    <t>calcite</t>
  </si>
  <si>
    <t>TR</t>
  </si>
  <si>
    <t>trace</t>
  </si>
  <si>
    <t>SPO</t>
  </si>
  <si>
    <t>Spots</t>
  </si>
  <si>
    <t>ADS</t>
  </si>
  <si>
    <t>andesine</t>
  </si>
  <si>
    <t>BX</t>
  </si>
  <si>
    <t>Brecciated</t>
  </si>
  <si>
    <t>CCP</t>
  </si>
  <si>
    <t>chalcopyrite</t>
  </si>
  <si>
    <t>ART</t>
  </si>
  <si>
    <t>artinite</t>
  </si>
  <si>
    <t>CON</t>
  </si>
  <si>
    <t>Conjugate Veins</t>
  </si>
  <si>
    <t>VO</t>
  </si>
  <si>
    <t>Other (specify in Min2)</t>
  </si>
  <si>
    <t>MG</t>
  </si>
  <si>
    <t>medium grained</t>
  </si>
  <si>
    <t>CM</t>
  </si>
  <si>
    <t>cream</t>
  </si>
  <si>
    <t>AHO</t>
  </si>
  <si>
    <t>Chloritic alteration</t>
  </si>
  <si>
    <t>CARB</t>
  </si>
  <si>
    <t>carbonate</t>
  </si>
  <si>
    <t>UNK</t>
  </si>
  <si>
    <t>unknown</t>
  </si>
  <si>
    <t>VNS</t>
  </si>
  <si>
    <t>Veins</t>
  </si>
  <si>
    <t>ADU</t>
  </si>
  <si>
    <t>adularia</t>
  </si>
  <si>
    <t>CO</t>
  </si>
  <si>
    <t>Coatings</t>
  </si>
  <si>
    <t>CIN</t>
  </si>
  <si>
    <t>cinnabar</t>
  </si>
  <si>
    <t>AZ</t>
  </si>
  <si>
    <t>azurite</t>
  </si>
  <si>
    <t>CRC</t>
  </si>
  <si>
    <t>Crackle Veins</t>
  </si>
  <si>
    <t>VM</t>
  </si>
  <si>
    <t>Massive Sulphide</t>
  </si>
  <si>
    <t>VCG</t>
  </si>
  <si>
    <t>very coarse grained</t>
  </si>
  <si>
    <t>GN</t>
  </si>
  <si>
    <t>green</t>
  </si>
  <si>
    <t>AKO</t>
  </si>
  <si>
    <t>K-feldspar alteration</t>
  </si>
  <si>
    <t>CL</t>
  </si>
  <si>
    <t>chlorite</t>
  </si>
  <si>
    <t>NI</t>
  </si>
  <si>
    <t>Not Identifiable</t>
  </si>
  <si>
    <t>AEG</t>
  </si>
  <si>
    <t>aegirine</t>
  </si>
  <si>
    <t>CU</t>
  </si>
  <si>
    <t>Cubic</t>
  </si>
  <si>
    <t>COB</t>
  </si>
  <si>
    <t>cobaltite</t>
  </si>
  <si>
    <t>ARC</t>
  </si>
  <si>
    <t>aurichalcite</t>
  </si>
  <si>
    <t>CVN</t>
  </si>
  <si>
    <t>Concordant Veining</t>
  </si>
  <si>
    <t>VZ</t>
  </si>
  <si>
    <t>unidentified primary mineral</t>
  </si>
  <si>
    <t>VFG</t>
  </si>
  <si>
    <t>very fine grained</t>
  </si>
  <si>
    <t>GY</t>
  </si>
  <si>
    <t>grey</t>
  </si>
  <si>
    <t>AOO</t>
  </si>
  <si>
    <t>Altered Rock, Undivided</t>
  </si>
  <si>
    <t>CLAY</t>
  </si>
  <si>
    <t>clay mineral</t>
  </si>
  <si>
    <t>AEN</t>
  </si>
  <si>
    <t>aenigmatite</t>
  </si>
  <si>
    <t>DS</t>
  </si>
  <si>
    <t>Disseminated</t>
  </si>
  <si>
    <t>CV</t>
  </si>
  <si>
    <t>covellite</t>
  </si>
  <si>
    <t>BRG</t>
  </si>
  <si>
    <t>barringtonite</t>
  </si>
  <si>
    <t>DVN</t>
  </si>
  <si>
    <t>Discordant Veining</t>
  </si>
  <si>
    <t>OR</t>
  </si>
  <si>
    <t>orange</t>
  </si>
  <si>
    <t>APH</t>
  </si>
  <si>
    <t>Phyllic (qtz-seric-py)</t>
  </si>
  <si>
    <t>EP</t>
  </si>
  <si>
    <t>epidote</t>
  </si>
  <si>
    <t>silver</t>
  </si>
  <si>
    <t>FC</t>
  </si>
  <si>
    <t>Fracture Coating</t>
  </si>
  <si>
    <t>galena</t>
  </si>
  <si>
    <t>BMT</t>
  </si>
  <si>
    <t>bismutite</t>
  </si>
  <si>
    <t>DRU</t>
  </si>
  <si>
    <t>Drusy Veins</t>
  </si>
  <si>
    <t>PI</t>
  </si>
  <si>
    <t>pink</t>
  </si>
  <si>
    <t>APK</t>
  </si>
  <si>
    <t>Potassic (qtz-ksp-bt)</t>
  </si>
  <si>
    <t>FELD</t>
  </si>
  <si>
    <t>feldspar</t>
  </si>
  <si>
    <t>AGL</t>
  </si>
  <si>
    <t>augelite</t>
  </si>
  <si>
    <t>FF</t>
  </si>
  <si>
    <t>Fracture Filling</t>
  </si>
  <si>
    <t>MCS</t>
  </si>
  <si>
    <t>marcasite</t>
  </si>
  <si>
    <t>EEN</t>
  </si>
  <si>
    <t>En echelon</t>
  </si>
  <si>
    <t>PP</t>
  </si>
  <si>
    <t>purple</t>
  </si>
  <si>
    <t>APR</t>
  </si>
  <si>
    <t>Propyllitic (chl-epid±feld)</t>
  </si>
  <si>
    <t>FEOX</t>
  </si>
  <si>
    <t>iron oxide</t>
  </si>
  <si>
    <t>AGT</t>
  </si>
  <si>
    <t>aegirine-augite</t>
  </si>
  <si>
    <t>FL</t>
  </si>
  <si>
    <t>Flakes</t>
  </si>
  <si>
    <t>MLL</t>
  </si>
  <si>
    <t>millerite</t>
  </si>
  <si>
    <t>GSP</t>
  </si>
  <si>
    <t>gaspeite</t>
  </si>
  <si>
    <t>EXT</t>
  </si>
  <si>
    <t>Extensional Veins</t>
  </si>
  <si>
    <t>RD</t>
  </si>
  <si>
    <t>red</t>
  </si>
  <si>
    <t>AQC</t>
  </si>
  <si>
    <t>Silica-carbonate alteration</t>
  </si>
  <si>
    <t>GNT</t>
  </si>
  <si>
    <t>garnet</t>
  </si>
  <si>
    <t>AIK</t>
  </si>
  <si>
    <t>aikinite</t>
  </si>
  <si>
    <t>FS</t>
  </si>
  <si>
    <t>Fracture Selvage</t>
  </si>
  <si>
    <t>MOL</t>
  </si>
  <si>
    <t>molybdenite</t>
  </si>
  <si>
    <t>MGS</t>
  </si>
  <si>
    <t>magnesite</t>
  </si>
  <si>
    <t>FMV</t>
  </si>
  <si>
    <t>Fine/micro-veins</t>
  </si>
  <si>
    <t>WH</t>
  </si>
  <si>
    <t>white</t>
  </si>
  <si>
    <t>AQE</t>
  </si>
  <si>
    <t>Silica-sericite alteration</t>
  </si>
  <si>
    <t>HBL</t>
  </si>
  <si>
    <t>hornblende</t>
  </si>
  <si>
    <t>AK</t>
  </si>
  <si>
    <t>akermanite</t>
  </si>
  <si>
    <t>GO</t>
  </si>
  <si>
    <t>Gossanous</t>
  </si>
  <si>
    <t>ORP</t>
  </si>
  <si>
    <t>orpiment</t>
  </si>
  <si>
    <t>OTV</t>
  </si>
  <si>
    <t>otavite</t>
  </si>
  <si>
    <t>FOL</t>
  </si>
  <si>
    <t>Folded</t>
  </si>
  <si>
    <t>YE</t>
  </si>
  <si>
    <t>yellow</t>
  </si>
  <si>
    <t>AQF</t>
  </si>
  <si>
    <t>Silica-fuchsite alteration</t>
  </si>
  <si>
    <t>HEM</t>
  </si>
  <si>
    <t>hematite</t>
  </si>
  <si>
    <t>AKT</t>
  </si>
  <si>
    <t>aluminokataphorite</t>
  </si>
  <si>
    <t>HA</t>
  </si>
  <si>
    <t>Halo/Envelopes</t>
  </si>
  <si>
    <t>PN</t>
  </si>
  <si>
    <t>pentlandite</t>
  </si>
  <si>
    <t>RDS</t>
  </si>
  <si>
    <t>rhodochrosite</t>
  </si>
  <si>
    <t>FRV</t>
  </si>
  <si>
    <t>Fracture Veins</t>
  </si>
  <si>
    <t>DKBG</t>
  </si>
  <si>
    <t>dark blue/green</t>
  </si>
  <si>
    <t>AQH</t>
  </si>
  <si>
    <t>Silica-chlorite alteration</t>
  </si>
  <si>
    <t>KFS</t>
  </si>
  <si>
    <t>k-feldspar</t>
  </si>
  <si>
    <t>ALB</t>
  </si>
  <si>
    <t>alabandite</t>
  </si>
  <si>
    <t>IN</t>
  </si>
  <si>
    <t>PY</t>
  </si>
  <si>
    <t>pyrite</t>
  </si>
  <si>
    <t>SD</t>
  </si>
  <si>
    <t>siderite</t>
  </si>
  <si>
    <t>FTV</t>
  </si>
  <si>
    <t>Fault-related veins</t>
  </si>
  <si>
    <t>DKBL</t>
  </si>
  <si>
    <t>dark blue</t>
  </si>
  <si>
    <t>AQO</t>
  </si>
  <si>
    <t>Silica alteration</t>
  </si>
  <si>
    <t>LMN</t>
  </si>
  <si>
    <t>limonite</t>
  </si>
  <si>
    <t>ALG</t>
  </si>
  <si>
    <t>allargentum</t>
  </si>
  <si>
    <t>LA</t>
  </si>
  <si>
    <t>Layered</t>
  </si>
  <si>
    <t>PO</t>
  </si>
  <si>
    <t>pyrrhotite</t>
  </si>
  <si>
    <t>SMN</t>
  </si>
  <si>
    <t>smithsonite</t>
  </si>
  <si>
    <t>HLN</t>
  </si>
  <si>
    <t>Hairline</t>
  </si>
  <si>
    <t>DKBN</t>
  </si>
  <si>
    <t>dark brown</t>
  </si>
  <si>
    <t>AQZ</t>
  </si>
  <si>
    <t>Silica-sulphide alteration</t>
  </si>
  <si>
    <t>MGH</t>
  </si>
  <si>
    <t>maghemite</t>
  </si>
  <si>
    <t>ALM</t>
  </si>
  <si>
    <t>almandine</t>
  </si>
  <si>
    <t>LE</t>
  </si>
  <si>
    <t>Lenticular</t>
  </si>
  <si>
    <t>RLG</t>
  </si>
  <si>
    <t>realgar</t>
  </si>
  <si>
    <t>SCB</t>
  </si>
  <si>
    <t>sphaerocobaltite</t>
  </si>
  <si>
    <t>IRV</t>
  </si>
  <si>
    <t>Irregular</t>
  </si>
  <si>
    <t>DKGN</t>
  </si>
  <si>
    <t>dark green</t>
  </si>
  <si>
    <t>ASA</t>
  </si>
  <si>
    <t>Sericite-Adularia alteration</t>
  </si>
  <si>
    <t>MGT</t>
  </si>
  <si>
    <t>magnetite</t>
  </si>
  <si>
    <t>ALN</t>
  </si>
  <si>
    <t>allanite</t>
  </si>
  <si>
    <t>MA</t>
  </si>
  <si>
    <t>Massive</t>
  </si>
  <si>
    <t>SP</t>
  </si>
  <si>
    <t>sphalerite</t>
  </si>
  <si>
    <t>CNA</t>
  </si>
  <si>
    <t>chalconatronite</t>
  </si>
  <si>
    <t>LAC</t>
  </si>
  <si>
    <t>Laced veinlets</t>
  </si>
  <si>
    <t>DKGY</t>
  </si>
  <si>
    <t>dark grey</t>
  </si>
  <si>
    <t>ASC</t>
  </si>
  <si>
    <t>Sericite-Carbonate alteration</t>
  </si>
  <si>
    <t>MICA</t>
  </si>
  <si>
    <t>mica</t>
  </si>
  <si>
    <t>ALP</t>
  </si>
  <si>
    <t>allophane</t>
  </si>
  <si>
    <t>MF</t>
  </si>
  <si>
    <t>Matrix Filling</t>
  </si>
  <si>
    <t>STB</t>
  </si>
  <si>
    <t>stibnite</t>
  </si>
  <si>
    <t>DWS</t>
  </si>
  <si>
    <t>dawsonite</t>
  </si>
  <si>
    <t>LAM</t>
  </si>
  <si>
    <t>Laminated Veins</t>
  </si>
  <si>
    <t>DKOR</t>
  </si>
  <si>
    <t>dark orange</t>
  </si>
  <si>
    <t>ASO</t>
  </si>
  <si>
    <t>Sericitic alteration</t>
  </si>
  <si>
    <t>MNOX</t>
  </si>
  <si>
    <t>manganese oxides</t>
  </si>
  <si>
    <t>ALSI</t>
  </si>
  <si>
    <t>aluminosilicate (unspecified)</t>
  </si>
  <si>
    <t>MO</t>
  </si>
  <si>
    <t>Mottled</t>
  </si>
  <si>
    <t>MAS</t>
  </si>
  <si>
    <t>Massive Veins</t>
  </si>
  <si>
    <t>DKPI</t>
  </si>
  <si>
    <t>dark pink</t>
  </si>
  <si>
    <t>ASS</t>
  </si>
  <si>
    <t>Skarn</t>
  </si>
  <si>
    <t>altaite</t>
  </si>
  <si>
    <t>MX</t>
  </si>
  <si>
    <t>Matrix Sulphides</t>
  </si>
  <si>
    <t>DOL</t>
  </si>
  <si>
    <t>dolomite</t>
  </si>
  <si>
    <t>NET</t>
  </si>
  <si>
    <t>Net-like veining</t>
  </si>
  <si>
    <t>DKPP</t>
  </si>
  <si>
    <t>dark purple</t>
  </si>
  <si>
    <t>AZO</t>
  </si>
  <si>
    <t>Sulphide alteration</t>
  </si>
  <si>
    <t>QZ</t>
  </si>
  <si>
    <t>quartz</t>
  </si>
  <si>
    <t>ALU</t>
  </si>
  <si>
    <t>alunite</t>
  </si>
  <si>
    <t>NE</t>
  </si>
  <si>
    <t>Needles</t>
  </si>
  <si>
    <t>HNT</t>
  </si>
  <si>
    <t>huntite</t>
  </si>
  <si>
    <t>PEG</t>
  </si>
  <si>
    <t>Pegmatite Veins</t>
  </si>
  <si>
    <t>DKRD</t>
  </si>
  <si>
    <t>dark red</t>
  </si>
  <si>
    <t>HDC</t>
  </si>
  <si>
    <t>drillhole casing</t>
  </si>
  <si>
    <t>AMB</t>
  </si>
  <si>
    <t>amblygonite</t>
  </si>
  <si>
    <t>PA</t>
  </si>
  <si>
    <t>Patches (as in quilts)</t>
  </si>
  <si>
    <t>KTN</t>
  </si>
  <si>
    <t>kutnohorite</t>
  </si>
  <si>
    <t>PLN</t>
  </si>
  <si>
    <t>Planar Veins</t>
  </si>
  <si>
    <t>DKYE</t>
  </si>
  <si>
    <t>dark yellow</t>
  </si>
  <si>
    <t>HFO</t>
  </si>
  <si>
    <t>filled/recontoured ground</t>
  </si>
  <si>
    <t>SERI</t>
  </si>
  <si>
    <t>sericite</t>
  </si>
  <si>
    <t>AMPH</t>
  </si>
  <si>
    <t>amphibole</t>
  </si>
  <si>
    <t>PB</t>
  </si>
  <si>
    <t>Porphyroblasts</t>
  </si>
  <si>
    <t>MRC</t>
  </si>
  <si>
    <t>minrecordite</t>
  </si>
  <si>
    <t>PTY</t>
  </si>
  <si>
    <t>Ptygmatic folded veins</t>
  </si>
  <si>
    <t>LTBG</t>
  </si>
  <si>
    <t>light blue/green</t>
  </si>
  <si>
    <t>HMO</t>
  </si>
  <si>
    <t>mining debris</t>
  </si>
  <si>
    <t>SERP</t>
  </si>
  <si>
    <t>serpentine</t>
  </si>
  <si>
    <t>AMS</t>
  </si>
  <si>
    <t>amesite</t>
  </si>
  <si>
    <t>QV</t>
  </si>
  <si>
    <t>Quartz Vein</t>
  </si>
  <si>
    <t>NST</t>
  </si>
  <si>
    <t>norsethite</t>
  </si>
  <si>
    <t>RIB</t>
  </si>
  <si>
    <t>Ribbon Veins</t>
  </si>
  <si>
    <t>LTBL</t>
  </si>
  <si>
    <t>light blue</t>
  </si>
  <si>
    <t>HOO</t>
  </si>
  <si>
    <t>undivided human</t>
  </si>
  <si>
    <t>SI</t>
  </si>
  <si>
    <t>silica</t>
  </si>
  <si>
    <t>AN</t>
  </si>
  <si>
    <t>anorthite</t>
  </si>
  <si>
    <t>Recrystallised</t>
  </si>
  <si>
    <t>HLR</t>
  </si>
  <si>
    <t>hellyerite</t>
  </si>
  <si>
    <t>SHR</t>
  </si>
  <si>
    <t>LTBN</t>
  </si>
  <si>
    <t>light brown</t>
  </si>
  <si>
    <t>HSF</t>
  </si>
  <si>
    <t>filled stope</t>
  </si>
  <si>
    <t>AND</t>
  </si>
  <si>
    <t>andalusite</t>
  </si>
  <si>
    <t>RE</t>
  </si>
  <si>
    <t>Replacement</t>
  </si>
  <si>
    <t>hydrocerussite</t>
  </si>
  <si>
    <t>SHT</t>
  </si>
  <si>
    <t>Sheeted Veins</t>
  </si>
  <si>
    <t>LTGN</t>
  </si>
  <si>
    <t>light green</t>
  </si>
  <si>
    <t>HSO</t>
  </si>
  <si>
    <t>unfilled/open stope</t>
  </si>
  <si>
    <t>ANG</t>
  </si>
  <si>
    <t>anglesite</t>
  </si>
  <si>
    <t>RM</t>
  </si>
  <si>
    <t>Remobilised</t>
  </si>
  <si>
    <t>HDZ</t>
  </si>
  <si>
    <t>hydrozincite</t>
  </si>
  <si>
    <t>SIG</t>
  </si>
  <si>
    <t>Sigmoidal</t>
  </si>
  <si>
    <t>LTGY</t>
  </si>
  <si>
    <t>light grey</t>
  </si>
  <si>
    <t>ICC</t>
  </si>
  <si>
    <t>Charnockite</t>
  </si>
  <si>
    <t>ANH</t>
  </si>
  <si>
    <t>anhydrite</t>
  </si>
  <si>
    <t>SK</t>
  </si>
  <si>
    <t>Stockwork</t>
  </si>
  <si>
    <t>MAL</t>
  </si>
  <si>
    <t>malachite</t>
  </si>
  <si>
    <t>STK</t>
  </si>
  <si>
    <t>Stockwork Veins</t>
  </si>
  <si>
    <t>LTOR</t>
  </si>
  <si>
    <t>light orange</t>
  </si>
  <si>
    <t>ICE</t>
  </si>
  <si>
    <t>Enderbite</t>
  </si>
  <si>
    <t>SM</t>
  </si>
  <si>
    <t>Semi-Massive</t>
  </si>
  <si>
    <t>NAT</t>
  </si>
  <si>
    <t>natrite</t>
  </si>
  <si>
    <t>Stringer Veins</t>
  </si>
  <si>
    <t>LTPI</t>
  </si>
  <si>
    <t>light pink</t>
  </si>
  <si>
    <t>ICO</t>
  </si>
  <si>
    <t>Charnockitic intrusive, undivided</t>
  </si>
  <si>
    <t>ANL</t>
  </si>
  <si>
    <t>analcime</t>
  </si>
  <si>
    <t>Specks</t>
  </si>
  <si>
    <t>NRN</t>
  </si>
  <si>
    <t>natron</t>
  </si>
  <si>
    <t>STY</t>
  </si>
  <si>
    <t>Stylolitic</t>
  </si>
  <si>
    <t>LTPP</t>
  </si>
  <si>
    <t>light purple</t>
  </si>
  <si>
    <t>IEFD</t>
  </si>
  <si>
    <t>Granodiorite, equigranular</t>
  </si>
  <si>
    <t>ANN</t>
  </si>
  <si>
    <t>annite</t>
  </si>
  <si>
    <t>SR</t>
  </si>
  <si>
    <t>Stringers</t>
  </si>
  <si>
    <t>PSG</t>
  </si>
  <si>
    <t>phosgenite</t>
  </si>
  <si>
    <t>TEN</t>
  </si>
  <si>
    <t>Tension Gashes</t>
  </si>
  <si>
    <t>LTRD</t>
  </si>
  <si>
    <t>light red</t>
  </si>
  <si>
    <t>IEID</t>
  </si>
  <si>
    <t>Diorite, equigranular</t>
  </si>
  <si>
    <t>ANR</t>
  </si>
  <si>
    <t>anorthoclase</t>
  </si>
  <si>
    <t>ST</t>
  </si>
  <si>
    <t>Staining</t>
  </si>
  <si>
    <t>RSS</t>
  </si>
  <si>
    <t>rosasite</t>
  </si>
  <si>
    <t>UND</t>
  </si>
  <si>
    <t>Undifferentiated Veins / veinlets</t>
  </si>
  <si>
    <t>LTYE</t>
  </si>
  <si>
    <t>light yellow</t>
  </si>
  <si>
    <t>IEMD</t>
  </si>
  <si>
    <t>Monzodiorite, equigranular</t>
  </si>
  <si>
    <t>ANT</t>
  </si>
  <si>
    <t>anatase</t>
  </si>
  <si>
    <t>Concordant Vein</t>
  </si>
  <si>
    <t>STT</t>
  </si>
  <si>
    <t>stichtite</t>
  </si>
  <si>
    <t>VLT</t>
  </si>
  <si>
    <t>Veinlets ( &lt;2mm )</t>
  </si>
  <si>
    <t>BEBR</t>
  </si>
  <si>
    <t>beige/brown</t>
  </si>
  <si>
    <t>IFA</t>
  </si>
  <si>
    <t>Adamellite</t>
  </si>
  <si>
    <t>AP</t>
  </si>
  <si>
    <t>apatite</t>
  </si>
  <si>
    <t>VD</t>
  </si>
  <si>
    <t>Vein/disseminated</t>
  </si>
  <si>
    <t>TRN</t>
  </si>
  <si>
    <t>trona</t>
  </si>
  <si>
    <t>WSP</t>
  </si>
  <si>
    <t>Wispy</t>
  </si>
  <si>
    <t>BECM</t>
  </si>
  <si>
    <t>beige/cream</t>
  </si>
  <si>
    <t>IFD</t>
  </si>
  <si>
    <t>Granodiorite</t>
  </si>
  <si>
    <t>APO</t>
  </si>
  <si>
    <t>apophyllite</t>
  </si>
  <si>
    <t>VN</t>
  </si>
  <si>
    <t>Vein/Veinlet</t>
  </si>
  <si>
    <t>ZRT</t>
  </si>
  <si>
    <t>zaratite</t>
  </si>
  <si>
    <t>BEGY</t>
  </si>
  <si>
    <t>beige/grey</t>
  </si>
  <si>
    <t>IFG</t>
  </si>
  <si>
    <t>Granite, Alkali feldspar granite</t>
  </si>
  <si>
    <t>Vein Selvage</t>
  </si>
  <si>
    <t>BEOR</t>
  </si>
  <si>
    <t>beige/orange</t>
  </si>
  <si>
    <t>IFGP</t>
  </si>
  <si>
    <t>Pegmatite</t>
  </si>
  <si>
    <t>VX</t>
  </si>
  <si>
    <t>Crosscutting Vein</t>
  </si>
  <si>
    <t>BEWH</t>
  </si>
  <si>
    <t>beige/white</t>
  </si>
  <si>
    <t>IFJ</t>
  </si>
  <si>
    <t>Trondhjemite</t>
  </si>
  <si>
    <t>ARF</t>
  </si>
  <si>
    <t>arfvedsonite</t>
  </si>
  <si>
    <t>BEYE</t>
  </si>
  <si>
    <t>beige/yellow</t>
  </si>
  <si>
    <t>IFM</t>
  </si>
  <si>
    <t>Monzonite</t>
  </si>
  <si>
    <t>BNGY</t>
  </si>
  <si>
    <t>brown/grey</t>
  </si>
  <si>
    <t>IFMQ</t>
  </si>
  <si>
    <t>Quartz monzonite</t>
  </si>
  <si>
    <t>ARS</t>
  </si>
  <si>
    <t>arsenolite</t>
  </si>
  <si>
    <t>BNOR</t>
  </si>
  <si>
    <t>brown/orange</t>
  </si>
  <si>
    <t>IFO</t>
  </si>
  <si>
    <t>Felsic Intrusive, undivided</t>
  </si>
  <si>
    <t>BRBE</t>
  </si>
  <si>
    <t>brown/beige</t>
  </si>
  <si>
    <t>IFP</t>
  </si>
  <si>
    <t>Felsic porphyry</t>
  </si>
  <si>
    <t>AS</t>
  </si>
  <si>
    <t>arsenic</t>
  </si>
  <si>
    <t>BRPP</t>
  </si>
  <si>
    <t>brown/purple</t>
  </si>
  <si>
    <t>IFT</t>
  </si>
  <si>
    <t>Tonalite</t>
  </si>
  <si>
    <t>ASOX</t>
  </si>
  <si>
    <t>oxidised arsenopyrite</t>
  </si>
  <si>
    <t>BRRD</t>
  </si>
  <si>
    <t>brown/red</t>
  </si>
  <si>
    <t>IID</t>
  </si>
  <si>
    <t>Diorite</t>
  </si>
  <si>
    <t>AST</t>
  </si>
  <si>
    <t>aurostibite</t>
  </si>
  <si>
    <t>BRWH</t>
  </si>
  <si>
    <t>brown/white</t>
  </si>
  <si>
    <t>IIDQ</t>
  </si>
  <si>
    <t>Quartz diorite</t>
  </si>
  <si>
    <t>ATC</t>
  </si>
  <si>
    <t>atacamite</t>
  </si>
  <si>
    <t>BRYE</t>
  </si>
  <si>
    <t>brown/yellow</t>
  </si>
  <si>
    <t>IIM</t>
  </si>
  <si>
    <t>Monzodiorite</t>
  </si>
  <si>
    <t>ATE</t>
  </si>
  <si>
    <t>atheneite</t>
  </si>
  <si>
    <t>CMBE</t>
  </si>
  <si>
    <t>cream/beige</t>
  </si>
  <si>
    <t>IIMQ</t>
  </si>
  <si>
    <t>Quartz monzodiorite</t>
  </si>
  <si>
    <t>ATG</t>
  </si>
  <si>
    <t>antigorite</t>
  </si>
  <si>
    <t>CMOR</t>
  </si>
  <si>
    <t>cream/orange</t>
  </si>
  <si>
    <t>IIO</t>
  </si>
  <si>
    <t>Intermediate Intrusive, undivided</t>
  </si>
  <si>
    <t>ATH</t>
  </si>
  <si>
    <t>anthophyllite</t>
  </si>
  <si>
    <t>CMPI</t>
  </si>
  <si>
    <t>cream/pink</t>
  </si>
  <si>
    <t>IIP</t>
  </si>
  <si>
    <t>Intermediate porphyry</t>
  </si>
  <si>
    <t>ATL</t>
  </si>
  <si>
    <t>antlerite</t>
  </si>
  <si>
    <t>GYBE</t>
  </si>
  <si>
    <t>grey/beige</t>
  </si>
  <si>
    <t>IKC</t>
  </si>
  <si>
    <t>Carbonatite</t>
  </si>
  <si>
    <t>ATN</t>
  </si>
  <si>
    <t>autunite</t>
  </si>
  <si>
    <t>GYBN</t>
  </si>
  <si>
    <t>grey/brown</t>
  </si>
  <si>
    <t>IKK</t>
  </si>
  <si>
    <t>Kimberlite</t>
  </si>
  <si>
    <t>AU</t>
  </si>
  <si>
    <t>gold</t>
  </si>
  <si>
    <t>GYOR</t>
  </si>
  <si>
    <t>grey/orange</t>
  </si>
  <si>
    <t>IKL</t>
  </si>
  <si>
    <t>Lamprophyre intrusive, undivided</t>
  </si>
  <si>
    <t>augite</t>
  </si>
  <si>
    <t>GYPI</t>
  </si>
  <si>
    <t>grey/pink</t>
  </si>
  <si>
    <t>IKO</t>
  </si>
  <si>
    <t>Alkalic Intrusive, undivided</t>
  </si>
  <si>
    <t>AUS</t>
  </si>
  <si>
    <t>austinite</t>
  </si>
  <si>
    <t>GYWH</t>
  </si>
  <si>
    <t>grey/white</t>
  </si>
  <si>
    <t>IKS</t>
  </si>
  <si>
    <t>Syenite, Alkali feldspar syenite</t>
  </si>
  <si>
    <t>AWR</t>
  </si>
  <si>
    <t>awaruite</t>
  </si>
  <si>
    <t>ORBE</t>
  </si>
  <si>
    <t>orange/beige</t>
  </si>
  <si>
    <t>IKSQ</t>
  </si>
  <si>
    <t>Quartz syenite, Alkali feldspar quartz syenite</t>
  </si>
  <si>
    <t>AX</t>
  </si>
  <si>
    <t>axinite</t>
  </si>
  <si>
    <t>ORBR</t>
  </si>
  <si>
    <t>orange/brown</t>
  </si>
  <si>
    <t>IMA</t>
  </si>
  <si>
    <t>Anorthosite</t>
  </si>
  <si>
    <t>ORCM</t>
  </si>
  <si>
    <t>orange/cream</t>
  </si>
  <si>
    <t>IMCP</t>
  </si>
  <si>
    <t>Feldspar prophyry (crowded)</t>
  </si>
  <si>
    <t>BBT</t>
  </si>
  <si>
    <t>babingtonite</t>
  </si>
  <si>
    <t>ORGY</t>
  </si>
  <si>
    <t>orange/grey</t>
  </si>
  <si>
    <t>IMD</t>
  </si>
  <si>
    <t>Diabase/Dolerite</t>
  </si>
  <si>
    <t>BCT</t>
  </si>
  <si>
    <t>boracite</t>
  </si>
  <si>
    <t>ORYE</t>
  </si>
  <si>
    <t>orange/yellow</t>
  </si>
  <si>
    <t>IMG</t>
  </si>
  <si>
    <t>Gabbro</t>
  </si>
  <si>
    <t>BDL</t>
  </si>
  <si>
    <t>baddeleyite</t>
  </si>
  <si>
    <t>PICM</t>
  </si>
  <si>
    <t>pink/cream</t>
  </si>
  <si>
    <t>IMGN</t>
  </si>
  <si>
    <t>Gabbronorite</t>
  </si>
  <si>
    <t>BDT</t>
  </si>
  <si>
    <t>beudantite</t>
  </si>
  <si>
    <t>PIGY</t>
  </si>
  <si>
    <t>pink/grey</t>
  </si>
  <si>
    <t>IMN</t>
  </si>
  <si>
    <t>Norite</t>
  </si>
  <si>
    <t>BHM</t>
  </si>
  <si>
    <t>boehmite</t>
  </si>
  <si>
    <t>PIPP</t>
  </si>
  <si>
    <t>pink/purple</t>
  </si>
  <si>
    <t>IMO</t>
  </si>
  <si>
    <t>Mafic Intrusive, undivided</t>
  </si>
  <si>
    <t>BI</t>
  </si>
  <si>
    <t>bismuth</t>
  </si>
  <si>
    <t>PIRD</t>
  </si>
  <si>
    <t>pink/red</t>
  </si>
  <si>
    <t>IMP</t>
  </si>
  <si>
    <t>Mafic porphyry</t>
  </si>
  <si>
    <t>BKB</t>
  </si>
  <si>
    <t>brackebuschite</t>
  </si>
  <si>
    <t>PIYE</t>
  </si>
  <si>
    <t>pink/yellow</t>
  </si>
  <si>
    <t>IMSP</t>
  </si>
  <si>
    <t>Feldspar porphyry (sparse)</t>
  </si>
  <si>
    <t>BLN</t>
  </si>
  <si>
    <t>berlinite</t>
  </si>
  <si>
    <t>PPBR</t>
  </si>
  <si>
    <t>purple/brown</t>
  </si>
  <si>
    <t>IMT</t>
  </si>
  <si>
    <t>Troctolite</t>
  </si>
  <si>
    <t>BLT</t>
  </si>
  <si>
    <t>boulangerite</t>
  </si>
  <si>
    <t>PPPI</t>
  </si>
  <si>
    <t>purple/pink</t>
  </si>
  <si>
    <t>IOO</t>
  </si>
  <si>
    <t>Igneous intrusives, undivided</t>
  </si>
  <si>
    <t>BMN</t>
  </si>
  <si>
    <t>bismuthinite</t>
  </si>
  <si>
    <t>PPRD</t>
  </si>
  <si>
    <t>purple/red</t>
  </si>
  <si>
    <t>IOP</t>
  </si>
  <si>
    <t>Porphyry undivided</t>
  </si>
  <si>
    <t>RDBR</t>
  </si>
  <si>
    <t>red/brown</t>
  </si>
  <si>
    <t>IPP</t>
  </si>
  <si>
    <t>Pyroxene pophyry</t>
  </si>
  <si>
    <t>RDPI</t>
  </si>
  <si>
    <t>red/pink</t>
  </si>
  <si>
    <t>IUD</t>
  </si>
  <si>
    <t>Dunite</t>
  </si>
  <si>
    <t>BNN</t>
  </si>
  <si>
    <t>bournonite</t>
  </si>
  <si>
    <t>RDPP</t>
  </si>
  <si>
    <t>red/purple</t>
  </si>
  <si>
    <t>IUE</t>
  </si>
  <si>
    <t>Wehrlite</t>
  </si>
  <si>
    <t>BNS</t>
  </si>
  <si>
    <t>birnessite</t>
  </si>
  <si>
    <t>RDYE</t>
  </si>
  <si>
    <t>red/yellow</t>
  </si>
  <si>
    <t>IUH</t>
  </si>
  <si>
    <t>Hornblendite</t>
  </si>
  <si>
    <t>BRA</t>
  </si>
  <si>
    <t>brannerite</t>
  </si>
  <si>
    <t>WHBE</t>
  </si>
  <si>
    <t>white/beige</t>
  </si>
  <si>
    <t>IUL</t>
  </si>
  <si>
    <t>Lherzolite</t>
  </si>
  <si>
    <t>BRC</t>
  </si>
  <si>
    <t>brucite</t>
  </si>
  <si>
    <t>WHBR</t>
  </si>
  <si>
    <t>white/brown</t>
  </si>
  <si>
    <t>IUO</t>
  </si>
  <si>
    <t>Ultramafic Intrusive, undivided</t>
  </si>
  <si>
    <t>WHGY</t>
  </si>
  <si>
    <t>white/grey</t>
  </si>
  <si>
    <t>IUP</t>
  </si>
  <si>
    <t>Peridotite</t>
  </si>
  <si>
    <t>BRH</t>
  </si>
  <si>
    <t>brochantite</t>
  </si>
  <si>
    <t>WHYE</t>
  </si>
  <si>
    <t>white/yellow</t>
  </si>
  <si>
    <t>IUS</t>
  </si>
  <si>
    <t>Serpentinite</t>
  </si>
  <si>
    <t>BRK</t>
  </si>
  <si>
    <t>brookite</t>
  </si>
  <si>
    <t>YEBE</t>
  </si>
  <si>
    <t>yellow/beige</t>
  </si>
  <si>
    <t>IUW</t>
  </si>
  <si>
    <t>Websterite</t>
  </si>
  <si>
    <t>BRL</t>
  </si>
  <si>
    <t>beryl</t>
  </si>
  <si>
    <t>YEBR</t>
  </si>
  <si>
    <t>yellow/brown</t>
  </si>
  <si>
    <t>IUX</t>
  </si>
  <si>
    <t>Pyroxenite</t>
  </si>
  <si>
    <t>BRN</t>
  </si>
  <si>
    <t>braunite</t>
  </si>
  <si>
    <t>YEOR</t>
  </si>
  <si>
    <t>yellow/orange</t>
  </si>
  <si>
    <t>IUXC</t>
  </si>
  <si>
    <t>Clinopyroxenite</t>
  </si>
  <si>
    <t>BRS</t>
  </si>
  <si>
    <t>barroisite</t>
  </si>
  <si>
    <t>YEPI</t>
  </si>
  <si>
    <t>yellow/pink</t>
  </si>
  <si>
    <t>IUXO</t>
  </si>
  <si>
    <t>Orthopyroxenite</t>
  </si>
  <si>
    <t>BRT</t>
  </si>
  <si>
    <t>barite</t>
  </si>
  <si>
    <t>YERD</t>
  </si>
  <si>
    <t>yellow/red</t>
  </si>
  <si>
    <t>IUZ</t>
  </si>
  <si>
    <t>Harzburgite</t>
  </si>
  <si>
    <t>BRV</t>
  </si>
  <si>
    <t>bravoite</t>
  </si>
  <si>
    <t>YEWH</t>
  </si>
  <si>
    <t>yellow/white</t>
  </si>
  <si>
    <t>MAO</t>
  </si>
  <si>
    <t>Amphibolite</t>
  </si>
  <si>
    <t>borax</t>
  </si>
  <si>
    <t>MGA</t>
  </si>
  <si>
    <t>Psammitic gneiss</t>
  </si>
  <si>
    <t>BRY</t>
  </si>
  <si>
    <t>bromargyrite</t>
  </si>
  <si>
    <t>MGI</t>
  </si>
  <si>
    <t>Ortho-gneiss</t>
  </si>
  <si>
    <t>BRZ</t>
  </si>
  <si>
    <t>berzelianite</t>
  </si>
  <si>
    <t>MGM</t>
  </si>
  <si>
    <t>Migmatite</t>
  </si>
  <si>
    <t>BSM</t>
  </si>
  <si>
    <t>bismite</t>
  </si>
  <si>
    <t>MGO</t>
  </si>
  <si>
    <t>Gneiss, undivided</t>
  </si>
  <si>
    <t>BSN</t>
  </si>
  <si>
    <t>bastnaesite</t>
  </si>
  <si>
    <t>MGP</t>
  </si>
  <si>
    <t>Pelitic gneiss</t>
  </si>
  <si>
    <t>BST</t>
  </si>
  <si>
    <t>bustamite</t>
  </si>
  <si>
    <t>MGQ</t>
  </si>
  <si>
    <t>Quartzo-feldspathic gneiss</t>
  </si>
  <si>
    <t>Para-gneiss</t>
  </si>
  <si>
    <t>BTF</t>
  </si>
  <si>
    <t>betafite</t>
  </si>
  <si>
    <t>MHA</t>
  </si>
  <si>
    <t>Hornfels, andalusite zone</t>
  </si>
  <si>
    <t>BTP</t>
  </si>
  <si>
    <t>breithauptite</t>
  </si>
  <si>
    <t>MHB</t>
  </si>
  <si>
    <t>Hornfels, bioitite zone</t>
  </si>
  <si>
    <t>BTR</t>
  </si>
  <si>
    <t>bertrandite</t>
  </si>
  <si>
    <t>MHC</t>
  </si>
  <si>
    <t>Hornfels, cordierite zone</t>
  </si>
  <si>
    <t>BTW</t>
  </si>
  <si>
    <t>bytownite</t>
  </si>
  <si>
    <t>MHG</t>
  </si>
  <si>
    <t>Hornfels, garnet zone</t>
  </si>
  <si>
    <t>BXB</t>
  </si>
  <si>
    <t>bixbyite</t>
  </si>
  <si>
    <t>MHO</t>
  </si>
  <si>
    <t>Hornfels, undivided</t>
  </si>
  <si>
    <t>CA</t>
  </si>
  <si>
    <t>calcium</t>
  </si>
  <si>
    <t>MHS</t>
  </si>
  <si>
    <t>Hornfels, sillimanite zone</t>
  </si>
  <si>
    <t>MHT</t>
  </si>
  <si>
    <t>Hornfels, staurolite zone</t>
  </si>
  <si>
    <t>CAMP</t>
  </si>
  <si>
    <t>clino-amphibole</t>
  </si>
  <si>
    <t>MMO</t>
  </si>
  <si>
    <t>Marble</t>
  </si>
  <si>
    <t>CAP</t>
  </si>
  <si>
    <t>chlorapatite</t>
  </si>
  <si>
    <t>MOO</t>
  </si>
  <si>
    <t>Metamorphics, undivided</t>
  </si>
  <si>
    <t>MPO</t>
  </si>
  <si>
    <t>Phyllite/slate, undivided</t>
  </si>
  <si>
    <t>CARB/CL</t>
  </si>
  <si>
    <t>carbonate/chlorite</t>
  </si>
  <si>
    <t>MQO</t>
  </si>
  <si>
    <t>Meta-quartzite</t>
  </si>
  <si>
    <t>CARB/TLC</t>
  </si>
  <si>
    <t>carbonate/talc</t>
  </si>
  <si>
    <t>MSB</t>
  </si>
  <si>
    <t>Biotite schist</t>
  </si>
  <si>
    <t>CBE</t>
  </si>
  <si>
    <t>chrysoberyl</t>
  </si>
  <si>
    <t>MSC</t>
  </si>
  <si>
    <t>Calc-schist</t>
  </si>
  <si>
    <t>CBN</t>
  </si>
  <si>
    <t>cubanite</t>
  </si>
  <si>
    <t>MSH</t>
  </si>
  <si>
    <t>Chlorite schist</t>
  </si>
  <si>
    <t>CBS</t>
  </si>
  <si>
    <t>Carbonaceous (graphite)</t>
  </si>
  <si>
    <t>MSM</t>
  </si>
  <si>
    <t>Muscovite schist</t>
  </si>
  <si>
    <t>CBZ</t>
  </si>
  <si>
    <t>chabazite</t>
  </si>
  <si>
    <t>MSO</t>
  </si>
  <si>
    <t>Schist, undivided</t>
  </si>
  <si>
    <t>MSP</t>
  </si>
  <si>
    <t>Pelitic schist</t>
  </si>
  <si>
    <t>CCH</t>
  </si>
  <si>
    <t>clinochlore</t>
  </si>
  <si>
    <t>MSS</t>
  </si>
  <si>
    <t>Psammitic schist</t>
  </si>
  <si>
    <t>CCL</t>
  </si>
  <si>
    <t>chrysocolla</t>
  </si>
  <si>
    <t>MST</t>
  </si>
  <si>
    <t>Talc schist</t>
  </si>
  <si>
    <t>CCN</t>
  </si>
  <si>
    <t>cancrinite</t>
  </si>
  <si>
    <t>ODM</t>
  </si>
  <si>
    <t>Unknown, data missing</t>
  </si>
  <si>
    <t>OMI</t>
  </si>
  <si>
    <t>Unknown, missing interval, lost sample</t>
  </si>
  <si>
    <t>CCS</t>
  </si>
  <si>
    <t>chalcosiderite</t>
  </si>
  <si>
    <t>ONL</t>
  </si>
  <si>
    <t>Unknown, not logged</t>
  </si>
  <si>
    <t>CDL</t>
  </si>
  <si>
    <t>crandallite</t>
  </si>
  <si>
    <t>OOO</t>
  </si>
  <si>
    <t>Unknown rock type</t>
  </si>
  <si>
    <t>CDN</t>
  </si>
  <si>
    <t>caledonite</t>
  </si>
  <si>
    <t>OUN</t>
  </si>
  <si>
    <t>Unknown, undivided</t>
  </si>
  <si>
    <t>CDR</t>
  </si>
  <si>
    <t>calderite</t>
  </si>
  <si>
    <t>RCO</t>
  </si>
  <si>
    <t>calcrete</t>
  </si>
  <si>
    <t>CEL</t>
  </si>
  <si>
    <t>celadonite</t>
  </si>
  <si>
    <t>RFO</t>
  </si>
  <si>
    <t>ferricrete</t>
  </si>
  <si>
    <t>CEN</t>
  </si>
  <si>
    <t>clinoenstatite</t>
  </si>
  <si>
    <t>ROO</t>
  </si>
  <si>
    <t>undivided regolith</t>
  </si>
  <si>
    <t>ROS</t>
  </si>
  <si>
    <t>soil</t>
  </si>
  <si>
    <t>CFS</t>
  </si>
  <si>
    <t>clinoferrosilite</t>
  </si>
  <si>
    <t>RRL</t>
  </si>
  <si>
    <t>residual laterite/duricrust</t>
  </si>
  <si>
    <t>CHC</t>
  </si>
  <si>
    <t>chalcanthite</t>
  </si>
  <si>
    <t>RRM</t>
  </si>
  <si>
    <t>residual mottled zone</t>
  </si>
  <si>
    <t>CHE</t>
  </si>
  <si>
    <t>chenevixite</t>
  </si>
  <si>
    <t>RRO</t>
  </si>
  <si>
    <t>undivided residual regolith</t>
  </si>
  <si>
    <t>CHM</t>
  </si>
  <si>
    <t>chamosite</t>
  </si>
  <si>
    <t>RRR</t>
  </si>
  <si>
    <t>saprock</t>
  </si>
  <si>
    <t>CHN</t>
  </si>
  <si>
    <t>chondrodite</t>
  </si>
  <si>
    <t>RRS</t>
  </si>
  <si>
    <t>saprolite (AGSO)</t>
  </si>
  <si>
    <t>CHP</t>
  </si>
  <si>
    <t>chapmanite</t>
  </si>
  <si>
    <t>RRSL</t>
  </si>
  <si>
    <t>lower saprolite</t>
  </si>
  <si>
    <t>CHQ</t>
  </si>
  <si>
    <t>clinoholmquistite</t>
  </si>
  <si>
    <t>RRSU</t>
  </si>
  <si>
    <t>upper saprolite</t>
  </si>
  <si>
    <t>CHR</t>
  </si>
  <si>
    <t>chromite</t>
  </si>
  <si>
    <t>RRY</t>
  </si>
  <si>
    <t>residual clay</t>
  </si>
  <si>
    <t>CHS</t>
  </si>
  <si>
    <t>chalcostibite</t>
  </si>
  <si>
    <t>RSO</t>
  </si>
  <si>
    <t>silcrete</t>
  </si>
  <si>
    <t>CHT</t>
  </si>
  <si>
    <t>churchite</t>
  </si>
  <si>
    <t>RTC</t>
  </si>
  <si>
    <t>Transported colluvium</t>
  </si>
  <si>
    <t>CHU</t>
  </si>
  <si>
    <t>clinohumite</t>
  </si>
  <si>
    <t>RTL</t>
  </si>
  <si>
    <t>ironstone lag</t>
  </si>
  <si>
    <t>RTM</t>
  </si>
  <si>
    <t>transported mottled zone</t>
  </si>
  <si>
    <t>CKT</t>
  </si>
  <si>
    <t>cookite</t>
  </si>
  <si>
    <t>RTO</t>
  </si>
  <si>
    <t>undivided transported regolith</t>
  </si>
  <si>
    <t>RTP</t>
  </si>
  <si>
    <t>pisolthic gravel</t>
  </si>
  <si>
    <t>CLA</t>
  </si>
  <si>
    <t>clausthalite</t>
  </si>
  <si>
    <t>RTY</t>
  </si>
  <si>
    <t>transported clay</t>
  </si>
  <si>
    <t>SCO</t>
  </si>
  <si>
    <t>Conglomerates</t>
  </si>
  <si>
    <t>CLB</t>
  </si>
  <si>
    <t>columbite</t>
  </si>
  <si>
    <t>SCT</t>
  </si>
  <si>
    <t>Tillite</t>
  </si>
  <si>
    <t>CLC</t>
  </si>
  <si>
    <t>chalcedony</t>
  </si>
  <si>
    <t>SCV</t>
  </si>
  <si>
    <t>Volcanic conglomerate</t>
  </si>
  <si>
    <t>CLD</t>
  </si>
  <si>
    <t>chloritoid</t>
  </si>
  <si>
    <t>SEO</t>
  </si>
  <si>
    <t>Evaporites</t>
  </si>
  <si>
    <t>CLM</t>
  </si>
  <si>
    <t>calomel</t>
  </si>
  <si>
    <t>SIA</t>
  </si>
  <si>
    <t>Argillite</t>
  </si>
  <si>
    <t>CLN</t>
  </si>
  <si>
    <t>celsian</t>
  </si>
  <si>
    <t>SIC</t>
  </si>
  <si>
    <t>Carbonaceous/graphitic mudstone/shale</t>
  </si>
  <si>
    <t>CLO</t>
  </si>
  <si>
    <t>chloanthite</t>
  </si>
  <si>
    <t>SIM</t>
  </si>
  <si>
    <t>Fine-grained mudstone/shale</t>
  </si>
  <si>
    <t>CLP</t>
  </si>
  <si>
    <t>chalcophanite</t>
  </si>
  <si>
    <t>SIO</t>
  </si>
  <si>
    <t>Fine-grained, mudstone/shale/siltstone</t>
  </si>
  <si>
    <t>CLR</t>
  </si>
  <si>
    <t>coloradoite</t>
  </si>
  <si>
    <t>SIV</t>
  </si>
  <si>
    <t>Volcanic siltstone</t>
  </si>
  <si>
    <t>CLS</t>
  </si>
  <si>
    <t>celestine</t>
  </si>
  <si>
    <t>SIZ</t>
  </si>
  <si>
    <t>Sulphidic argillite/mudstone/shale</t>
  </si>
  <si>
    <t>SLD</t>
  </si>
  <si>
    <t>Dolomite/Dolostone</t>
  </si>
  <si>
    <t>CNC</t>
  </si>
  <si>
    <t>conichalcite</t>
  </si>
  <si>
    <t>SLL</t>
  </si>
  <si>
    <t>Limestone</t>
  </si>
  <si>
    <t>CNL</t>
  </si>
  <si>
    <t>carnallite</t>
  </si>
  <si>
    <t>SLM</t>
  </si>
  <si>
    <t>Marl</t>
  </si>
  <si>
    <t>CNT</t>
  </si>
  <si>
    <t>carnotite</t>
  </si>
  <si>
    <t>SLO</t>
  </si>
  <si>
    <t>Carbonate sediments, undivided</t>
  </si>
  <si>
    <t>COAL</t>
  </si>
  <si>
    <t>coal</t>
  </si>
  <si>
    <t>SOO</t>
  </si>
  <si>
    <t>Sedimentary Rocks, undivided</t>
  </si>
  <si>
    <t>SOT</t>
  </si>
  <si>
    <t>Turbidites</t>
  </si>
  <si>
    <t>COE</t>
  </si>
  <si>
    <t>coesite</t>
  </si>
  <si>
    <t>SSG</t>
  </si>
  <si>
    <t>Greywacke</t>
  </si>
  <si>
    <t>COF</t>
  </si>
  <si>
    <t>coffinite</t>
  </si>
  <si>
    <t>SSK</t>
  </si>
  <si>
    <t>Arkose</t>
  </si>
  <si>
    <t>colemanite</t>
  </si>
  <si>
    <t>SSO</t>
  </si>
  <si>
    <t>Clastic Sediments siltstone/sandstone/conglomerate</t>
  </si>
  <si>
    <t>COR</t>
  </si>
  <si>
    <t>corundum</t>
  </si>
  <si>
    <t>SSQ</t>
  </si>
  <si>
    <t>Ortho quartzite</t>
  </si>
  <si>
    <t>CPR</t>
  </si>
  <si>
    <t>cooperite</t>
  </si>
  <si>
    <t>SSS</t>
  </si>
  <si>
    <t>Sandstone/Arenite</t>
  </si>
  <si>
    <t>CPT</t>
  </si>
  <si>
    <t>clinoptilolite</t>
  </si>
  <si>
    <t>SSV</t>
  </si>
  <si>
    <t>Volcanic sandstone</t>
  </si>
  <si>
    <t>CPX</t>
  </si>
  <si>
    <t>clinopyroxene</t>
  </si>
  <si>
    <t>SSZ</t>
  </si>
  <si>
    <t>Siltstone</t>
  </si>
  <si>
    <t>CRB</t>
  </si>
  <si>
    <t>carrboydite</t>
  </si>
  <si>
    <t>STF</t>
  </si>
  <si>
    <t>Banded Iron Formation</t>
  </si>
  <si>
    <t>crocoite</t>
  </si>
  <si>
    <t>STO</t>
  </si>
  <si>
    <t>Cherts, undivided</t>
  </si>
  <si>
    <t>CRD</t>
  </si>
  <si>
    <t>cordierite</t>
  </si>
  <si>
    <t>SVO</t>
  </si>
  <si>
    <t>Volcanic Sediments (volcaniclastic)</t>
  </si>
  <si>
    <t>CRG</t>
  </si>
  <si>
    <t>chlorargyrite</t>
  </si>
  <si>
    <t>SVT</t>
  </si>
  <si>
    <t>Tuffaceous sediments</t>
  </si>
  <si>
    <t>CRK</t>
  </si>
  <si>
    <t>corkite</t>
  </si>
  <si>
    <t>UAO</t>
  </si>
  <si>
    <t>Unconsolidated alluvium</t>
  </si>
  <si>
    <t>CRL</t>
  </si>
  <si>
    <t>carrollite</t>
  </si>
  <si>
    <t>UBO</t>
  </si>
  <si>
    <t>boulder</t>
  </si>
  <si>
    <t>CRM</t>
  </si>
  <si>
    <t>cryptomelane</t>
  </si>
  <si>
    <t>UCO</t>
  </si>
  <si>
    <t>clay</t>
  </si>
  <si>
    <t>CRN</t>
  </si>
  <si>
    <t>carnegieite</t>
  </si>
  <si>
    <t>UDO</t>
  </si>
  <si>
    <t>dust</t>
  </si>
  <si>
    <t>CRO</t>
  </si>
  <si>
    <t>crossite</t>
  </si>
  <si>
    <t>UFO</t>
  </si>
  <si>
    <t>fanglomerate</t>
  </si>
  <si>
    <t>CRR</t>
  </si>
  <si>
    <t>corrensite</t>
  </si>
  <si>
    <t>UGO</t>
  </si>
  <si>
    <t>gravel</t>
  </si>
  <si>
    <t>CRS</t>
  </si>
  <si>
    <t>cristobalite</t>
  </si>
  <si>
    <t>ULO</t>
  </si>
  <si>
    <t>loess</t>
  </si>
  <si>
    <t>CRT</t>
  </si>
  <si>
    <t>cerite</t>
  </si>
  <si>
    <t>UML</t>
  </si>
  <si>
    <t>lahar - volcanic mudflow</t>
  </si>
  <si>
    <t>CRV</t>
  </si>
  <si>
    <t>cervantite</t>
  </si>
  <si>
    <t>UMO</t>
  </si>
  <si>
    <t>mud</t>
  </si>
  <si>
    <t>CRY</t>
  </si>
  <si>
    <t>cryolite</t>
  </si>
  <si>
    <t>UOO</t>
  </si>
  <si>
    <t>Unconsolidated material, undifferentiated</t>
  </si>
  <si>
    <t>CSB</t>
  </si>
  <si>
    <t>costibite</t>
  </si>
  <si>
    <t>UPO</t>
  </si>
  <si>
    <t>pebble</t>
  </si>
  <si>
    <t>CSL</t>
  </si>
  <si>
    <t>cosalite</t>
  </si>
  <si>
    <t>USO</t>
  </si>
  <si>
    <t>sand</t>
  </si>
  <si>
    <t>CST</t>
  </si>
  <si>
    <t>cassiterite</t>
  </si>
  <si>
    <t>UTO</t>
  </si>
  <si>
    <t>till</t>
  </si>
  <si>
    <t>CTE</t>
  </si>
  <si>
    <t>cerianite</t>
  </si>
  <si>
    <t>VCO</t>
  </si>
  <si>
    <t>Volcaniclastic Conglomerate, rounded</t>
  </si>
  <si>
    <t>CTG</t>
  </si>
  <si>
    <t>cuprotungstite</t>
  </si>
  <si>
    <t>VFD</t>
  </si>
  <si>
    <t>Dacite</t>
  </si>
  <si>
    <t>CTL</t>
  </si>
  <si>
    <t>chrysotile</t>
  </si>
  <si>
    <t>VFO</t>
  </si>
  <si>
    <t>Felsic Volcanics, undivided</t>
  </si>
  <si>
    <t>CTP</t>
  </si>
  <si>
    <t>catapleiite</t>
  </si>
  <si>
    <t>VFR</t>
  </si>
  <si>
    <t>Rhyolite/rhyodacite</t>
  </si>
  <si>
    <t>copper</t>
  </si>
  <si>
    <t>VIA</t>
  </si>
  <si>
    <t>Andesite</t>
  </si>
  <si>
    <t>CUM</t>
  </si>
  <si>
    <t>cummingtonite</t>
  </si>
  <si>
    <t>VIB</t>
  </si>
  <si>
    <t>Basaltic andesite</t>
  </si>
  <si>
    <t>CUOX</t>
  </si>
  <si>
    <t>oxidised copper minerals</t>
  </si>
  <si>
    <t>VIM</t>
  </si>
  <si>
    <t>Boninite</t>
  </si>
  <si>
    <t>CUP</t>
  </si>
  <si>
    <t>cuprite</t>
  </si>
  <si>
    <t>VIO</t>
  </si>
  <si>
    <t>Intermediate Volcanics, undivided</t>
  </si>
  <si>
    <t>VIT</t>
  </si>
  <si>
    <t>Trachyandesite</t>
  </si>
  <si>
    <t>CVK</t>
  </si>
  <si>
    <t>chevkinite</t>
  </si>
  <si>
    <t>VKL</t>
  </si>
  <si>
    <t>Latite</t>
  </si>
  <si>
    <t>CVT</t>
  </si>
  <si>
    <t>calaverite</t>
  </si>
  <si>
    <t>VKO</t>
  </si>
  <si>
    <t>Alkalic volcanic, undivided</t>
  </si>
  <si>
    <t>CZO</t>
  </si>
  <si>
    <t>clinozoisite</t>
  </si>
  <si>
    <t>VKP</t>
  </si>
  <si>
    <t>Phonolite</t>
  </si>
  <si>
    <t>DCK</t>
  </si>
  <si>
    <t>dickite</t>
  </si>
  <si>
    <t>VKT</t>
  </si>
  <si>
    <t>Trachyte</t>
  </si>
  <si>
    <t>DCZ</t>
  </si>
  <si>
    <t>descloizite</t>
  </si>
  <si>
    <t>VMB</t>
  </si>
  <si>
    <t>Basalt</t>
  </si>
  <si>
    <t>DFT</t>
  </si>
  <si>
    <t>duftite</t>
  </si>
  <si>
    <t>VMBA</t>
  </si>
  <si>
    <t>Alkali basalt</t>
  </si>
  <si>
    <t>DG</t>
  </si>
  <si>
    <t>digenite</t>
  </si>
  <si>
    <t>VMBO</t>
  </si>
  <si>
    <t>Olivine basalt</t>
  </si>
  <si>
    <t>DI</t>
  </si>
  <si>
    <t>diopside</t>
  </si>
  <si>
    <t>VMBS</t>
  </si>
  <si>
    <t>Subalkali basalt</t>
  </si>
  <si>
    <t>DMD</t>
  </si>
  <si>
    <t>diamond</t>
  </si>
  <si>
    <t>VMBT</t>
  </si>
  <si>
    <t>Tholeiitic basalt</t>
  </si>
  <si>
    <t>DNM</t>
  </si>
  <si>
    <t>dannemorite</t>
  </si>
  <si>
    <t>VMO</t>
  </si>
  <si>
    <t>Mafic Volcanics, undivided</t>
  </si>
  <si>
    <t>VOO</t>
  </si>
  <si>
    <t>Volcanic Rocks, undivided</t>
  </si>
  <si>
    <t>DPT</t>
  </si>
  <si>
    <t>dioptase</t>
  </si>
  <si>
    <t>VPA</t>
  </si>
  <si>
    <t>Agglomerate</t>
  </si>
  <si>
    <t>DRV</t>
  </si>
  <si>
    <t>dravite</t>
  </si>
  <si>
    <t>VPI</t>
  </si>
  <si>
    <t>Ignimbrite</t>
  </si>
  <si>
    <t>DSC</t>
  </si>
  <si>
    <t>dyscrasite</t>
  </si>
  <si>
    <t>VPO</t>
  </si>
  <si>
    <t>Pyroclastics, undivided</t>
  </si>
  <si>
    <t>DSP</t>
  </si>
  <si>
    <t>diaspore</t>
  </si>
  <si>
    <t>VPT</t>
  </si>
  <si>
    <t>Tuff</t>
  </si>
  <si>
    <t>DTL</t>
  </si>
  <si>
    <t>datolite</t>
  </si>
  <si>
    <t>VPX</t>
  </si>
  <si>
    <t>Volcanic breccia</t>
  </si>
  <si>
    <t>DVD</t>
  </si>
  <si>
    <t>davidite</t>
  </si>
  <si>
    <t>VPXB</t>
  </si>
  <si>
    <t>Pyroxene basalt</t>
  </si>
  <si>
    <t>VSS</t>
  </si>
  <si>
    <t>Volcaniclastic Sandstone</t>
  </si>
  <si>
    <t>ECK</t>
  </si>
  <si>
    <t>eckermannite</t>
  </si>
  <si>
    <t>VUB</t>
  </si>
  <si>
    <t>Basanite</t>
  </si>
  <si>
    <t>ED</t>
  </si>
  <si>
    <t>edenite</t>
  </si>
  <si>
    <t>VUK</t>
  </si>
  <si>
    <t>Komatiite</t>
  </si>
  <si>
    <t>EDL</t>
  </si>
  <si>
    <t>eudialyte</t>
  </si>
  <si>
    <t>VUM</t>
  </si>
  <si>
    <t>Meimechite</t>
  </si>
  <si>
    <t>ELB</t>
  </si>
  <si>
    <t>elbaite</t>
  </si>
  <si>
    <t>VUO</t>
  </si>
  <si>
    <t>Ultramafic volcanic, undivided</t>
  </si>
  <si>
    <t>ELE</t>
  </si>
  <si>
    <t>electrum</t>
  </si>
  <si>
    <t>VUP</t>
  </si>
  <si>
    <t>Picrite</t>
  </si>
  <si>
    <t>EMP</t>
  </si>
  <si>
    <t>emplectite</t>
  </si>
  <si>
    <t>VUT</t>
  </si>
  <si>
    <t>Tephrite</t>
  </si>
  <si>
    <t>EN</t>
  </si>
  <si>
    <t>enstatite</t>
  </si>
  <si>
    <t>XCO</t>
  </si>
  <si>
    <t>Carbonate vein</t>
  </si>
  <si>
    <t>ENG</t>
  </si>
  <si>
    <t>enargite</t>
  </si>
  <si>
    <t>XOO</t>
  </si>
  <si>
    <t>Vein, undivided</t>
  </si>
  <si>
    <t>XQC</t>
  </si>
  <si>
    <t>Quartz-carbonate vein</t>
  </si>
  <si>
    <t>EPS</t>
  </si>
  <si>
    <t>epsomite</t>
  </si>
  <si>
    <t>XQO</t>
  </si>
  <si>
    <t>Quartz vein</t>
  </si>
  <si>
    <t>ERT</t>
  </si>
  <si>
    <t>erythrite</t>
  </si>
  <si>
    <t>XQZ</t>
  </si>
  <si>
    <t>Quartz-sulphide vein</t>
  </si>
  <si>
    <t>FAC</t>
  </si>
  <si>
    <t>ferro-actinolite</t>
  </si>
  <si>
    <t>XZO</t>
  </si>
  <si>
    <t>Sulphide vein</t>
  </si>
  <si>
    <t>FAN</t>
  </si>
  <si>
    <t>ferri-annite</t>
  </si>
  <si>
    <t>ZFC</t>
  </si>
  <si>
    <t>Cataclasite</t>
  </si>
  <si>
    <t>FAP</t>
  </si>
  <si>
    <t>fluorapatite</t>
  </si>
  <si>
    <t>ZFD</t>
  </si>
  <si>
    <t>Dextral fault</t>
  </si>
  <si>
    <t>FAT</t>
  </si>
  <si>
    <t>ferro-anthophyllite</t>
  </si>
  <si>
    <t>ZFG</t>
  </si>
  <si>
    <t>Fault Gouge</t>
  </si>
  <si>
    <t>FAY</t>
  </si>
  <si>
    <t>fluorapophyllite</t>
  </si>
  <si>
    <t>ZFN</t>
  </si>
  <si>
    <t>Normal fault</t>
  </si>
  <si>
    <t>FBG</t>
  </si>
  <si>
    <t>freibergite</t>
  </si>
  <si>
    <t>ZFO</t>
  </si>
  <si>
    <t>Fault</t>
  </si>
  <si>
    <t>FBR</t>
  </si>
  <si>
    <t>ferrobarroisite</t>
  </si>
  <si>
    <t>ZFR</t>
  </si>
  <si>
    <t>Reverse fault</t>
  </si>
  <si>
    <t>FCH</t>
  </si>
  <si>
    <t>ferroclinoholmquistite</t>
  </si>
  <si>
    <t>ZFS</t>
  </si>
  <si>
    <t>Sinistral fault</t>
  </si>
  <si>
    <t>FCL</t>
  </si>
  <si>
    <t>ferrocolumbite</t>
  </si>
  <si>
    <t>ZFT</t>
  </si>
  <si>
    <t>Thrust fault</t>
  </si>
  <si>
    <t>FDR</t>
  </si>
  <si>
    <t>ferridravite</t>
  </si>
  <si>
    <t>ZFX</t>
  </si>
  <si>
    <t>Breccia</t>
  </si>
  <si>
    <t>FE</t>
  </si>
  <si>
    <t>iron</t>
  </si>
  <si>
    <t>ZFZ</t>
  </si>
  <si>
    <t>Fault zone</t>
  </si>
  <si>
    <t>FECB</t>
  </si>
  <si>
    <t>iron carbonate</t>
  </si>
  <si>
    <t>ZMO</t>
  </si>
  <si>
    <t>Mylonite / tectonite</t>
  </si>
  <si>
    <t>FED</t>
  </si>
  <si>
    <t>ferro-edenite</t>
  </si>
  <si>
    <t>ZOO</t>
  </si>
  <si>
    <t>Tectonic rocks, undivided</t>
  </si>
  <si>
    <t>FEK</t>
  </si>
  <si>
    <t>ferro-eckermannite</t>
  </si>
  <si>
    <t>ZSD</t>
  </si>
  <si>
    <t>Dextral shear</t>
  </si>
  <si>
    <t>ZSM</t>
  </si>
  <si>
    <t>Mylonite/phyllonite/tectonite</t>
  </si>
  <si>
    <t>FEMG</t>
  </si>
  <si>
    <t>ferromagnesian mineral</t>
  </si>
  <si>
    <t>ZSN</t>
  </si>
  <si>
    <t>Normal shear</t>
  </si>
  <si>
    <t>ZSO</t>
  </si>
  <si>
    <t>Shear</t>
  </si>
  <si>
    <t>FFT</t>
  </si>
  <si>
    <t>ferroferritschermakite</t>
  </si>
  <si>
    <t>ZSR</t>
  </si>
  <si>
    <t>Reverse shear</t>
  </si>
  <si>
    <t>FGD</t>
  </si>
  <si>
    <t>ferrogedrite</t>
  </si>
  <si>
    <t>ZSS</t>
  </si>
  <si>
    <t>Sinistral shear</t>
  </si>
  <si>
    <t>FGL</t>
  </si>
  <si>
    <t>ferroglaucophane</t>
  </si>
  <si>
    <t>ZST</t>
  </si>
  <si>
    <t>Thrust shear</t>
  </si>
  <si>
    <t>FHB</t>
  </si>
  <si>
    <t>ferrohornblende</t>
  </si>
  <si>
    <t>ZSZ</t>
  </si>
  <si>
    <t>Shear zone</t>
  </si>
  <si>
    <t>FHQ</t>
  </si>
  <si>
    <t>ferroholmquistite</t>
  </si>
  <si>
    <t>FKR</t>
  </si>
  <si>
    <t>ferrokaersutite</t>
  </si>
  <si>
    <t>FKT</t>
  </si>
  <si>
    <t>ferrikataphorite</t>
  </si>
  <si>
    <t>fluorite</t>
  </si>
  <si>
    <t>FLB</t>
  </si>
  <si>
    <t>freieslebenite</t>
  </si>
  <si>
    <t>FLL</t>
  </si>
  <si>
    <t>fluellite</t>
  </si>
  <si>
    <t>FLT</t>
  </si>
  <si>
    <t>florencite</t>
  </si>
  <si>
    <t>FMB</t>
  </si>
  <si>
    <t>ferrimolybdite</t>
  </si>
  <si>
    <t>FMT</t>
  </si>
  <si>
    <t>famatinite</t>
  </si>
  <si>
    <t>FO</t>
  </si>
  <si>
    <t>forsterite</t>
  </si>
  <si>
    <t>FPG</t>
  </si>
  <si>
    <t>ferropargasite</t>
  </si>
  <si>
    <t>FRB</t>
  </si>
  <si>
    <t>ferberite</t>
  </si>
  <si>
    <t>FRC</t>
  </si>
  <si>
    <t>ferrorichterite</t>
  </si>
  <si>
    <t>FRG</t>
  </si>
  <si>
    <t>fergusonite</t>
  </si>
  <si>
    <t>FRH</t>
  </si>
  <si>
    <t>frohbergite</t>
  </si>
  <si>
    <t>FRK</t>
  </si>
  <si>
    <t>franklinite</t>
  </si>
  <si>
    <t>ferrosilite</t>
  </si>
  <si>
    <t>FSPD</t>
  </si>
  <si>
    <t>feldspathoid</t>
  </si>
  <si>
    <t>FTS</t>
  </si>
  <si>
    <t>ferrotschermakite</t>
  </si>
  <si>
    <t>FTT</t>
  </si>
  <si>
    <t>ferrotantalite</t>
  </si>
  <si>
    <t>FUC</t>
  </si>
  <si>
    <t>fuchsite</t>
  </si>
  <si>
    <t>FWN</t>
  </si>
  <si>
    <t>ferrowinchite</t>
  </si>
  <si>
    <t>FY</t>
  </si>
  <si>
    <t>fayalite</t>
  </si>
  <si>
    <t>GARN</t>
  </si>
  <si>
    <t>garnierite</t>
  </si>
  <si>
    <t>GBM</t>
  </si>
  <si>
    <t>galenobismutite</t>
  </si>
  <si>
    <t>GBS</t>
  </si>
  <si>
    <t>gibbsite</t>
  </si>
  <si>
    <t>GCX</t>
  </si>
  <si>
    <t>gorceixite</t>
  </si>
  <si>
    <t>GDL</t>
  </si>
  <si>
    <t>gadolinite</t>
  </si>
  <si>
    <t>GED</t>
  </si>
  <si>
    <t>gedrite</t>
  </si>
  <si>
    <t>GEV</t>
  </si>
  <si>
    <t>geversite</t>
  </si>
  <si>
    <t>GH</t>
  </si>
  <si>
    <t>gehlenite</t>
  </si>
  <si>
    <t>GHN</t>
  </si>
  <si>
    <t>gahnite</t>
  </si>
  <si>
    <t>GKL</t>
  </si>
  <si>
    <t>geikielite</t>
  </si>
  <si>
    <t>GL</t>
  </si>
  <si>
    <t>glass</t>
  </si>
  <si>
    <t>GLB</t>
  </si>
  <si>
    <t>glauberite</t>
  </si>
  <si>
    <t>GLC</t>
  </si>
  <si>
    <t>glaucodot</t>
  </si>
  <si>
    <t>GLN</t>
  </si>
  <si>
    <t>glaucophane</t>
  </si>
  <si>
    <t>GLT</t>
  </si>
  <si>
    <t>glauconite</t>
  </si>
  <si>
    <t>GLX</t>
  </si>
  <si>
    <t>galaxite</t>
  </si>
  <si>
    <t>GML</t>
  </si>
  <si>
    <t>gmelinite</t>
  </si>
  <si>
    <t>GND</t>
  </si>
  <si>
    <t>gonnardite</t>
  </si>
  <si>
    <t>GNL</t>
  </si>
  <si>
    <t>greenalite</t>
  </si>
  <si>
    <t>GOS</t>
  </si>
  <si>
    <t>goslarite</t>
  </si>
  <si>
    <t>GP</t>
  </si>
  <si>
    <t>gypsum</t>
  </si>
  <si>
    <t>GR</t>
  </si>
  <si>
    <t>graphite</t>
  </si>
  <si>
    <t>GRK</t>
  </si>
  <si>
    <t>greenockite</t>
  </si>
  <si>
    <t>GRS</t>
  </si>
  <si>
    <t>grossular</t>
  </si>
  <si>
    <t>GRT</t>
  </si>
  <si>
    <t>groutite</t>
  </si>
  <si>
    <t>GRU</t>
  </si>
  <si>
    <t>grunerite</t>
  </si>
  <si>
    <t>GSD</t>
  </si>
  <si>
    <t>gersdorffite</t>
  </si>
  <si>
    <t>GSM</t>
  </si>
  <si>
    <t>gismondine</t>
  </si>
  <si>
    <t>GT</t>
  </si>
  <si>
    <t>goethite</t>
  </si>
  <si>
    <t>GTM</t>
  </si>
  <si>
    <t>gatumbaite</t>
  </si>
  <si>
    <t>GUD</t>
  </si>
  <si>
    <t>gudmundite</t>
  </si>
  <si>
    <t>GYZ</t>
  </si>
  <si>
    <t>goyazite</t>
  </si>
  <si>
    <t>HAP</t>
  </si>
  <si>
    <t>hydroxylapatite</t>
  </si>
  <si>
    <t>HBN</t>
  </si>
  <si>
    <t>hubnerite</t>
  </si>
  <si>
    <t>HBS</t>
  </si>
  <si>
    <t>hibschite</t>
  </si>
  <si>
    <t>HC</t>
  </si>
  <si>
    <t>hercynite</t>
  </si>
  <si>
    <t>HD</t>
  </si>
  <si>
    <t>hedenbergite</t>
  </si>
  <si>
    <t>HDA</t>
  </si>
  <si>
    <t>hydroxyapophyllite</t>
  </si>
  <si>
    <t>HDL</t>
  </si>
  <si>
    <t>hidalgoite</t>
  </si>
  <si>
    <t>HDM</t>
  </si>
  <si>
    <t>hydromagnesite</t>
  </si>
  <si>
    <t>HDT</t>
  </si>
  <si>
    <t>hydrotungstite</t>
  </si>
  <si>
    <t>HDY</t>
  </si>
  <si>
    <t>hedyphane</t>
  </si>
  <si>
    <t>HED</t>
  </si>
  <si>
    <t>hedleyite</t>
  </si>
  <si>
    <t>HES</t>
  </si>
  <si>
    <t>hessite</t>
  </si>
  <si>
    <t>HL</t>
  </si>
  <si>
    <t>halite</t>
  </si>
  <si>
    <t>HLD</t>
  </si>
  <si>
    <t>hollandite</t>
  </si>
  <si>
    <t>HLY</t>
  </si>
  <si>
    <t>halloysite</t>
  </si>
  <si>
    <t>HMM</t>
  </si>
  <si>
    <t>hemimorphite</t>
  </si>
  <si>
    <t>HMQ</t>
  </si>
  <si>
    <t>holmquistite</t>
  </si>
  <si>
    <t>HNG</t>
  </si>
  <si>
    <t>hingganite</t>
  </si>
  <si>
    <t>HOP</t>
  </si>
  <si>
    <t>hopeite</t>
  </si>
  <si>
    <t>HRM</t>
  </si>
  <si>
    <t>harmotome</t>
  </si>
  <si>
    <t>hastingsite</t>
  </si>
  <si>
    <t>HSD</t>
  </si>
  <si>
    <t>hinsdalite</t>
  </si>
  <si>
    <t>HSM</t>
  </si>
  <si>
    <t>hausmannite</t>
  </si>
  <si>
    <t>HTN</t>
  </si>
  <si>
    <t>huttonite</t>
  </si>
  <si>
    <t>HTR</t>
  </si>
  <si>
    <t>halotrichite</t>
  </si>
  <si>
    <t>HU</t>
  </si>
  <si>
    <t>humite</t>
  </si>
  <si>
    <t>HUL</t>
  </si>
  <si>
    <t>heulandite</t>
  </si>
  <si>
    <t>HYL</t>
  </si>
  <si>
    <t>hyalophane</t>
  </si>
  <si>
    <t>HYN</t>
  </si>
  <si>
    <t>hauyne</t>
  </si>
  <si>
    <t>HZL</t>
  </si>
  <si>
    <t>heazlewoodite</t>
  </si>
  <si>
    <t>IDA</t>
  </si>
  <si>
    <t>idaite</t>
  </si>
  <si>
    <t>IDG</t>
  </si>
  <si>
    <t>iodargyrite</t>
  </si>
  <si>
    <t>IGD</t>
  </si>
  <si>
    <t>ingodite</t>
  </si>
  <si>
    <t>ILL</t>
  </si>
  <si>
    <t>illite</t>
  </si>
  <si>
    <t>ILM</t>
  </si>
  <si>
    <t>ilmenite</t>
  </si>
  <si>
    <t>ILS</t>
  </si>
  <si>
    <t>ilsemannite</t>
  </si>
  <si>
    <t>ILV</t>
  </si>
  <si>
    <t>ilvaite</t>
  </si>
  <si>
    <t>INE</t>
  </si>
  <si>
    <t>inesite</t>
  </si>
  <si>
    <t>IR</t>
  </si>
  <si>
    <t>iridium</t>
  </si>
  <si>
    <t>IRA</t>
  </si>
  <si>
    <t>iridarsenite</t>
  </si>
  <si>
    <t>IRO</t>
  </si>
  <si>
    <t>iridosmine</t>
  </si>
  <si>
    <t>IRS</t>
  </si>
  <si>
    <t>irarsite</t>
  </si>
  <si>
    <t>IXL</t>
  </si>
  <si>
    <t>ixiolite</t>
  </si>
  <si>
    <t>JAR</t>
  </si>
  <si>
    <t>jarosite</t>
  </si>
  <si>
    <t>JCB</t>
  </si>
  <si>
    <t>jacobsite</t>
  </si>
  <si>
    <t>JD</t>
  </si>
  <si>
    <t>jadeite</t>
  </si>
  <si>
    <t>JEP</t>
  </si>
  <si>
    <t>jeppeite</t>
  </si>
  <si>
    <t>JGF</t>
  </si>
  <si>
    <t>jugoldite-fe2+</t>
  </si>
  <si>
    <t>JH</t>
  </si>
  <si>
    <t>johannsenite</t>
  </si>
  <si>
    <t>JLP</t>
  </si>
  <si>
    <t>jalpaite</t>
  </si>
  <si>
    <t>JMS</t>
  </si>
  <si>
    <t>jamesonite</t>
  </si>
  <si>
    <t>JOS</t>
  </si>
  <si>
    <t>joseite</t>
  </si>
  <si>
    <t>JRD</t>
  </si>
  <si>
    <t>jordanite</t>
  </si>
  <si>
    <t>JUN</t>
  </si>
  <si>
    <t>junoite</t>
  </si>
  <si>
    <t>KDC</t>
  </si>
  <si>
    <t>kiddcreekite</t>
  </si>
  <si>
    <t>KES</t>
  </si>
  <si>
    <t>kesterite</t>
  </si>
  <si>
    <t>KLD</t>
  </si>
  <si>
    <t>kullerudite</t>
  </si>
  <si>
    <t>KLM</t>
  </si>
  <si>
    <t>kleemanite</t>
  </si>
  <si>
    <t>KLN</t>
  </si>
  <si>
    <t>kaolinite</t>
  </si>
  <si>
    <t>KLP</t>
  </si>
  <si>
    <t>kaliophilite</t>
  </si>
  <si>
    <t>KLS</t>
  </si>
  <si>
    <t>kalsilite</t>
  </si>
  <si>
    <t>KLY</t>
  </si>
  <si>
    <t>kellyite</t>
  </si>
  <si>
    <t>KMB</t>
  </si>
  <si>
    <t>kambaldaite</t>
  </si>
  <si>
    <t>KMC</t>
  </si>
  <si>
    <t>kamacite</t>
  </si>
  <si>
    <t>KNR</t>
  </si>
  <si>
    <t>knorringite</t>
  </si>
  <si>
    <t>KPK</t>
  </si>
  <si>
    <t>krupkaite</t>
  </si>
  <si>
    <t>KR</t>
  </si>
  <si>
    <t>krennerite</t>
  </si>
  <si>
    <t>KRH</t>
  </si>
  <si>
    <t>kroehnkite</t>
  </si>
  <si>
    <t>KRK</t>
  </si>
  <si>
    <t>kirkiite</t>
  </si>
  <si>
    <t>KRM</t>
  </si>
  <si>
    <t>kuramite</t>
  </si>
  <si>
    <t>KRN</t>
  </si>
  <si>
    <t>kornerupine</t>
  </si>
  <si>
    <t>KRS</t>
  </si>
  <si>
    <t>kaersutite</t>
  </si>
  <si>
    <t>KRT</t>
  </si>
  <si>
    <t>krutaite</t>
  </si>
  <si>
    <t>KST</t>
  </si>
  <si>
    <t>kostovite</t>
  </si>
  <si>
    <t>KTK</t>
  </si>
  <si>
    <t>koutekite</t>
  </si>
  <si>
    <t>KTP</t>
  </si>
  <si>
    <t>katophorite</t>
  </si>
  <si>
    <t>KY</t>
  </si>
  <si>
    <t>kyanite</t>
  </si>
  <si>
    <t>KZL</t>
  </si>
  <si>
    <t>kozulite</t>
  </si>
  <si>
    <t>LAB</t>
  </si>
  <si>
    <t>labradorite</t>
  </si>
  <si>
    <t>LBB</t>
  </si>
  <si>
    <t>liebenbergite</t>
  </si>
  <si>
    <t>LCT</t>
  </si>
  <si>
    <t>leucite</t>
  </si>
  <si>
    <t>LCX</t>
  </si>
  <si>
    <t>leucoxene</t>
  </si>
  <si>
    <t>LFT</t>
  </si>
  <si>
    <t>laffittite</t>
  </si>
  <si>
    <t>LGB</t>
  </si>
  <si>
    <t>lengenbachite</t>
  </si>
  <si>
    <t>LLG</t>
  </si>
  <si>
    <t>loellingite</t>
  </si>
  <si>
    <t>LMT</t>
  </si>
  <si>
    <t>laumontite</t>
  </si>
  <si>
    <t>LNG</t>
  </si>
  <si>
    <t>langisite</t>
  </si>
  <si>
    <t>LNN</t>
  </si>
  <si>
    <t>linnaeite</t>
  </si>
  <si>
    <t>LOR</t>
  </si>
  <si>
    <t>lorandite</t>
  </si>
  <si>
    <t>LPC</t>
  </si>
  <si>
    <t>lepidocrocite</t>
  </si>
  <si>
    <t>LPD</t>
  </si>
  <si>
    <t>lepidolite</t>
  </si>
  <si>
    <t>LPL</t>
  </si>
  <si>
    <t>lithiophilite</t>
  </si>
  <si>
    <t>LRN</t>
  </si>
  <si>
    <t>larnite</t>
  </si>
  <si>
    <t>LRS</t>
  </si>
  <si>
    <t>larsenite</t>
  </si>
  <si>
    <t>LRT</t>
  </si>
  <si>
    <t>laurite</t>
  </si>
  <si>
    <t>LRZ</t>
  </si>
  <si>
    <t>lorenzenite</t>
  </si>
  <si>
    <t>LTH</t>
  </si>
  <si>
    <t>lanthanite</t>
  </si>
  <si>
    <t>LTP</t>
  </si>
  <si>
    <t>lithiophorite</t>
  </si>
  <si>
    <t>LTT</t>
  </si>
  <si>
    <t>lautite</t>
  </si>
  <si>
    <t>LVY</t>
  </si>
  <si>
    <t>levyne</t>
  </si>
  <si>
    <t>LVZ</t>
  </si>
  <si>
    <t>lovozerite</t>
  </si>
  <si>
    <t>LWS</t>
  </si>
  <si>
    <t>lawsonite</t>
  </si>
  <si>
    <t>LZ</t>
  </si>
  <si>
    <t>lizardite</t>
  </si>
  <si>
    <t>LZL</t>
  </si>
  <si>
    <t>lazulite</t>
  </si>
  <si>
    <t>LZN</t>
  </si>
  <si>
    <t>luzonite</t>
  </si>
  <si>
    <t>LZR</t>
  </si>
  <si>
    <t>lazurite</t>
  </si>
  <si>
    <t>MAF</t>
  </si>
  <si>
    <t>magnesio-arfvedsonite</t>
  </si>
  <si>
    <t>MAK</t>
  </si>
  <si>
    <t>magnesio-aluminokataphorite</t>
  </si>
  <si>
    <t>MAT</t>
  </si>
  <si>
    <t>magnesio-anthophyllite</t>
  </si>
  <si>
    <t>MAU</t>
  </si>
  <si>
    <t>meta-autunite</t>
  </si>
  <si>
    <t>MAX</t>
  </si>
  <si>
    <t>magnesio-axinite</t>
  </si>
  <si>
    <t>MBD</t>
  </si>
  <si>
    <t>molybdite</t>
  </si>
  <si>
    <t>MBL</t>
  </si>
  <si>
    <t>mirabilite</t>
  </si>
  <si>
    <t>MBY</t>
  </si>
  <si>
    <t>montbrayite</t>
  </si>
  <si>
    <t>MC</t>
  </si>
  <si>
    <t>microcline</t>
  </si>
  <si>
    <t>MCD</t>
  </si>
  <si>
    <t>magnesiochloritoid</t>
  </si>
  <si>
    <t>MCH</t>
  </si>
  <si>
    <t>magnesioclinoholmquistite</t>
  </si>
  <si>
    <t>MCK</t>
  </si>
  <si>
    <t>mackinawite</t>
  </si>
  <si>
    <t>MCM</t>
  </si>
  <si>
    <t>magnesiocummingtonite</t>
  </si>
  <si>
    <t>MCN</t>
  </si>
  <si>
    <t>metacinnabar</t>
  </si>
  <si>
    <t>MCT</t>
  </si>
  <si>
    <t>moncheite</t>
  </si>
  <si>
    <t>MDC</t>
  </si>
  <si>
    <t>madocite</t>
  </si>
  <si>
    <t>MDN</t>
  </si>
  <si>
    <t>mordenite</t>
  </si>
  <si>
    <t>MDR</t>
  </si>
  <si>
    <t>modderite</t>
  </si>
  <si>
    <t>MEI</t>
  </si>
  <si>
    <t>meionite</t>
  </si>
  <si>
    <t>MEL</t>
  </si>
  <si>
    <t>melilite</t>
  </si>
  <si>
    <t>MFD</t>
  </si>
  <si>
    <t>mansfieldite</t>
  </si>
  <si>
    <t>MFK</t>
  </si>
  <si>
    <t>magnesioferrikataphorite</t>
  </si>
  <si>
    <t>MGC</t>
  </si>
  <si>
    <t>magnesiochromite</t>
  </si>
  <si>
    <t>MGD</t>
  </si>
  <si>
    <t>magnesiogedrite</t>
  </si>
  <si>
    <t>MGF</t>
  </si>
  <si>
    <t>magnesioferrite</t>
  </si>
  <si>
    <t>MGN</t>
  </si>
  <si>
    <t>manganite</t>
  </si>
  <si>
    <t>MGR</t>
  </si>
  <si>
    <t>mgriite</t>
  </si>
  <si>
    <t>MGY</t>
  </si>
  <si>
    <t>miargyrite</t>
  </si>
  <si>
    <t>magnesiohornblende</t>
  </si>
  <si>
    <t>MHQ</t>
  </si>
  <si>
    <t>magnesioholmquistite</t>
  </si>
  <si>
    <t>magnesiohastingsite</t>
  </si>
  <si>
    <t>MKT</t>
  </si>
  <si>
    <t>magnesiokataphorite</t>
  </si>
  <si>
    <t>MLD</t>
  </si>
  <si>
    <t>maldonite</t>
  </si>
  <si>
    <t>MLN</t>
  </si>
  <si>
    <t>melonite</t>
  </si>
  <si>
    <t>MLR</t>
  </si>
  <si>
    <t>milarite</t>
  </si>
  <si>
    <t>MLT</t>
  </si>
  <si>
    <t>melanterite</t>
  </si>
  <si>
    <t>MLY</t>
  </si>
  <si>
    <t>malayaite</t>
  </si>
  <si>
    <t>MMT</t>
  </si>
  <si>
    <t>mimetite</t>
  </si>
  <si>
    <t>MNC</t>
  </si>
  <si>
    <t>manganochromite</t>
  </si>
  <si>
    <t>MNG</t>
  </si>
  <si>
    <t>meneghinite</t>
  </si>
  <si>
    <t>MNS</t>
  </si>
  <si>
    <t>minnesotaite</t>
  </si>
  <si>
    <t>MNT</t>
  </si>
  <si>
    <t>montmorillonite</t>
  </si>
  <si>
    <t>MNZ</t>
  </si>
  <si>
    <t>monazite</t>
  </si>
  <si>
    <t>MOH</t>
  </si>
  <si>
    <t>mohite</t>
  </si>
  <si>
    <t>MOT</t>
  </si>
  <si>
    <t>mottramite</t>
  </si>
  <si>
    <t>MRB</t>
  </si>
  <si>
    <t>magnesioriebeckite</t>
  </si>
  <si>
    <t>MRG</t>
  </si>
  <si>
    <t>margarite</t>
  </si>
  <si>
    <t>MRK</t>
  </si>
  <si>
    <t>merenskyite</t>
  </si>
  <si>
    <t>MRL</t>
  </si>
  <si>
    <t>marialite</t>
  </si>
  <si>
    <t>MRS</t>
  </si>
  <si>
    <t>miersite</t>
  </si>
  <si>
    <t>MRW</t>
  </si>
  <si>
    <t>merwinite</t>
  </si>
  <si>
    <t>MS</t>
  </si>
  <si>
    <t>muscovite</t>
  </si>
  <si>
    <t>moschellandsbergite</t>
  </si>
  <si>
    <t>massicot</t>
  </si>
  <si>
    <t>MSD</t>
  </si>
  <si>
    <t>magnesiosadanagite</t>
  </si>
  <si>
    <t>MSL</t>
  </si>
  <si>
    <t>mesolite</t>
  </si>
  <si>
    <t>metastibnite</t>
  </si>
  <si>
    <t>MTB</t>
  </si>
  <si>
    <t>metatorbernite</t>
  </si>
  <si>
    <t>MTC</t>
  </si>
  <si>
    <t>monticellite</t>
  </si>
  <si>
    <t>MTD</t>
  </si>
  <si>
    <t>matildite</t>
  </si>
  <si>
    <t>MTM</t>
  </si>
  <si>
    <t>muthmannite</t>
  </si>
  <si>
    <t>MTR</t>
  </si>
  <si>
    <t>magnesiotaramite</t>
  </si>
  <si>
    <t>MTT</t>
  </si>
  <si>
    <t>mangantantalite</t>
  </si>
  <si>
    <t>MTY</t>
  </si>
  <si>
    <t>montroydite</t>
  </si>
  <si>
    <t>MUL</t>
  </si>
  <si>
    <t>mullite</t>
  </si>
  <si>
    <t>MWS</t>
  </si>
  <si>
    <t>mawsonite</t>
  </si>
  <si>
    <t>MZC</t>
  </si>
  <si>
    <t>monazite-(ce)</t>
  </si>
  <si>
    <t>MZL</t>
  </si>
  <si>
    <t>monazite-(la)</t>
  </si>
  <si>
    <t>MZN</t>
  </si>
  <si>
    <t>monazite-(nd)</t>
  </si>
  <si>
    <t>NCL</t>
  </si>
  <si>
    <t>niccolite</t>
  </si>
  <si>
    <t>nepheline</t>
  </si>
  <si>
    <t>NGL</t>
  </si>
  <si>
    <t>niggliite</t>
  </si>
  <si>
    <t>nickel</t>
  </si>
  <si>
    <t>NKD</t>
  </si>
  <si>
    <t>nukundamite</t>
  </si>
  <si>
    <t>NLG</t>
  </si>
  <si>
    <t>nullaginite</t>
  </si>
  <si>
    <t>NMN</t>
  </si>
  <si>
    <t>naumannite</t>
  </si>
  <si>
    <t>NRB</t>
  </si>
  <si>
    <t>norbergite</t>
  </si>
  <si>
    <t>NSB</t>
  </si>
  <si>
    <t>nisbite</t>
  </si>
  <si>
    <t>NSN</t>
  </si>
  <si>
    <t>nosean</t>
  </si>
  <si>
    <t>NSU</t>
  </si>
  <si>
    <t>nsutite</t>
  </si>
  <si>
    <t>NTA</t>
  </si>
  <si>
    <t>natroalunite</t>
  </si>
  <si>
    <t>NTK</t>
  </si>
  <si>
    <t>nantokite</t>
  </si>
  <si>
    <t>NTN</t>
  </si>
  <si>
    <t>nontronite</t>
  </si>
  <si>
    <t>NTR</t>
  </si>
  <si>
    <t>natrolite</t>
  </si>
  <si>
    <t>NYB</t>
  </si>
  <si>
    <t>nyboite</t>
  </si>
  <si>
    <t>OAMP</t>
  </si>
  <si>
    <t>ortho-amphibole</t>
  </si>
  <si>
    <t>OCL</t>
  </si>
  <si>
    <t>orcelite</t>
  </si>
  <si>
    <t>OFR</t>
  </si>
  <si>
    <t>offretite</t>
  </si>
  <si>
    <t>OGC</t>
  </si>
  <si>
    <t>oligoclase</t>
  </si>
  <si>
    <t>OGN</t>
  </si>
  <si>
    <t>oregonite</t>
  </si>
  <si>
    <t>OL</t>
  </si>
  <si>
    <t>olivine</t>
  </si>
  <si>
    <t>OLT</t>
  </si>
  <si>
    <t>olivenite</t>
  </si>
  <si>
    <t>OME</t>
  </si>
  <si>
    <t>omeiite</t>
  </si>
  <si>
    <t>OMP</t>
  </si>
  <si>
    <t>omphacite</t>
  </si>
  <si>
    <t>OPL</t>
  </si>
  <si>
    <t>opal</t>
  </si>
  <si>
    <t>OPQ</t>
  </si>
  <si>
    <t>opaque mineral</t>
  </si>
  <si>
    <t>OPX</t>
  </si>
  <si>
    <t>orthopyroxene</t>
  </si>
  <si>
    <t>orthoclase</t>
  </si>
  <si>
    <t>OS</t>
  </si>
  <si>
    <t>osmium</t>
  </si>
  <si>
    <t>OSA</t>
  </si>
  <si>
    <t>osarsite</t>
  </si>
  <si>
    <t>OSI</t>
  </si>
  <si>
    <t>osmiridium</t>
  </si>
  <si>
    <t>OSM</t>
  </si>
  <si>
    <t>osumilite</t>
  </si>
  <si>
    <t>OSZ</t>
  </si>
  <si>
    <t>osarizawite</t>
  </si>
  <si>
    <t>OTM</t>
  </si>
  <si>
    <t>ottemannite</t>
  </si>
  <si>
    <t>OTW</t>
  </si>
  <si>
    <t>otwayite</t>
  </si>
  <si>
    <t>PAR</t>
  </si>
  <si>
    <t>parisite</t>
  </si>
  <si>
    <t>PAX</t>
  </si>
  <si>
    <t>paxite</t>
  </si>
  <si>
    <t>lead</t>
  </si>
  <si>
    <t>PBA</t>
  </si>
  <si>
    <t>palladobismutharsenide</t>
  </si>
  <si>
    <t>PBG</t>
  </si>
  <si>
    <t>plumbogummite</t>
  </si>
  <si>
    <t>PBJ</t>
  </si>
  <si>
    <t>plumbojarosite</t>
  </si>
  <si>
    <t>PBM</t>
  </si>
  <si>
    <t>plumbomicrolite</t>
  </si>
  <si>
    <t>PBOX</t>
  </si>
  <si>
    <t>oxidised lead minerals</t>
  </si>
  <si>
    <t>PBP</t>
  </si>
  <si>
    <t>plumbopalladinite</t>
  </si>
  <si>
    <t>PCK</t>
  </si>
  <si>
    <t>pickeringite</t>
  </si>
  <si>
    <t>PCL</t>
  </si>
  <si>
    <t>pyrochlore</t>
  </si>
  <si>
    <t>PCR</t>
  </si>
  <si>
    <t>pecoraite</t>
  </si>
  <si>
    <t>PCT</t>
  </si>
  <si>
    <t>pectolite</t>
  </si>
  <si>
    <t>PD</t>
  </si>
  <si>
    <t>palladium</t>
  </si>
  <si>
    <t>PDA</t>
  </si>
  <si>
    <t>palladoarsenide</t>
  </si>
  <si>
    <t>PEN</t>
  </si>
  <si>
    <t>protoenstatite</t>
  </si>
  <si>
    <t>periclase</t>
  </si>
  <si>
    <t>PFE</t>
  </si>
  <si>
    <t>pumpellyite-fe2+</t>
  </si>
  <si>
    <t>PFR</t>
  </si>
  <si>
    <t>playfairite</t>
  </si>
  <si>
    <t>PG</t>
  </si>
  <si>
    <t>paragonite</t>
  </si>
  <si>
    <t>PGT</t>
  </si>
  <si>
    <t>pigeonite</t>
  </si>
  <si>
    <t>PHK</t>
  </si>
  <si>
    <t>phenakite</t>
  </si>
  <si>
    <t>PHL</t>
  </si>
  <si>
    <t>phlogopite</t>
  </si>
  <si>
    <t>PHOS</t>
  </si>
  <si>
    <t>phosphate</t>
  </si>
  <si>
    <t>PIL</t>
  </si>
  <si>
    <t>picro-ilmenite</t>
  </si>
  <si>
    <t>PKN</t>
  </si>
  <si>
    <t>paakkonenite</t>
  </si>
  <si>
    <t>PKO</t>
  </si>
  <si>
    <t>pekoite</t>
  </si>
  <si>
    <t>PL</t>
  </si>
  <si>
    <t>plagioclase</t>
  </si>
  <si>
    <t>PLB</t>
  </si>
  <si>
    <t>polybasite</t>
  </si>
  <si>
    <t>PLC</t>
  </si>
  <si>
    <t>pollucite</t>
  </si>
  <si>
    <t>PLG</t>
  </si>
  <si>
    <t>palygorskite</t>
  </si>
  <si>
    <t>PLI</t>
  </si>
  <si>
    <t>platiniridium</t>
  </si>
  <si>
    <t>PLL</t>
  </si>
  <si>
    <t>polylithionite</t>
  </si>
  <si>
    <t>planerite</t>
  </si>
  <si>
    <t>PLP</t>
  </si>
  <si>
    <t>phillipsite</t>
  </si>
  <si>
    <t>PLT</t>
  </si>
  <si>
    <t>platarsite</t>
  </si>
  <si>
    <t>PLV</t>
  </si>
  <si>
    <t>paolovite</t>
  </si>
  <si>
    <t>PMG</t>
  </si>
  <si>
    <t>pumpellyite-mg</t>
  </si>
  <si>
    <t>PMN</t>
  </si>
  <si>
    <t>pumpellyite-mn</t>
  </si>
  <si>
    <t>PMP</t>
  </si>
  <si>
    <t>pumpellyite</t>
  </si>
  <si>
    <t>PMT</t>
  </si>
  <si>
    <t>piemontite</t>
  </si>
  <si>
    <t>PPH</t>
  </si>
  <si>
    <t>pyrophanite</t>
  </si>
  <si>
    <t>PPS</t>
  </si>
  <si>
    <t>phosphosiderite</t>
  </si>
  <si>
    <t>PPU</t>
  </si>
  <si>
    <t>phosphuranylite</t>
  </si>
  <si>
    <t>PPY</t>
  </si>
  <si>
    <t>plumbopyrochlore</t>
  </si>
  <si>
    <t>PQT</t>
  </si>
  <si>
    <t>pirquitasite</t>
  </si>
  <si>
    <t>PRC</t>
  </si>
  <si>
    <t>pearceite</t>
  </si>
  <si>
    <t>PRG</t>
  </si>
  <si>
    <t>pargasite</t>
  </si>
  <si>
    <t>PRH</t>
  </si>
  <si>
    <t>prehnite</t>
  </si>
  <si>
    <t>PRL</t>
  </si>
  <si>
    <t>pyrophyllite</t>
  </si>
  <si>
    <t>PRM</t>
  </si>
  <si>
    <t>pararammelsbergite</t>
  </si>
  <si>
    <t>PRP</t>
  </si>
  <si>
    <t>pyrope</t>
  </si>
  <si>
    <t>PRR</t>
  </si>
  <si>
    <t>pararealgar</t>
  </si>
  <si>
    <t>PRS</t>
  </si>
  <si>
    <t>proustite</t>
  </si>
  <si>
    <t>PRV</t>
  </si>
  <si>
    <t>perovskite</t>
  </si>
  <si>
    <t>PSB</t>
  </si>
  <si>
    <t>pseudobrookite</t>
  </si>
  <si>
    <t>PSC</t>
  </si>
  <si>
    <t>parascholzite</t>
  </si>
  <si>
    <t>PSI</t>
  </si>
  <si>
    <t>psilomelane</t>
  </si>
  <si>
    <t>PSM</t>
  </si>
  <si>
    <t>pseudomalachite</t>
  </si>
  <si>
    <t>PT</t>
  </si>
  <si>
    <t>platinum</t>
  </si>
  <si>
    <t>PTL</t>
  </si>
  <si>
    <t>petalite</t>
  </si>
  <si>
    <t>PTN</t>
  </si>
  <si>
    <t>plattnerite</t>
  </si>
  <si>
    <t>PTR</t>
  </si>
  <si>
    <t>potarite</t>
  </si>
  <si>
    <t>platynite</t>
  </si>
  <si>
    <t>PTZ</t>
  </si>
  <si>
    <t>petzite</t>
  </si>
  <si>
    <t>PVN</t>
  </si>
  <si>
    <t>pavonite</t>
  </si>
  <si>
    <t>PWL</t>
  </si>
  <si>
    <t>powellite</t>
  </si>
  <si>
    <t>PXM</t>
  </si>
  <si>
    <t>pyroxmangite</t>
  </si>
  <si>
    <t>PYC</t>
  </si>
  <si>
    <t>pyrochroite</t>
  </si>
  <si>
    <t>PYD</t>
  </si>
  <si>
    <t>polydymite</t>
  </si>
  <si>
    <t>PYG</t>
  </si>
  <si>
    <t>pyragyrite</t>
  </si>
  <si>
    <t>PYL</t>
  </si>
  <si>
    <t>pyrolusite</t>
  </si>
  <si>
    <t>PYM</t>
  </si>
  <si>
    <t>pyromorphite</t>
  </si>
  <si>
    <t>PYOX</t>
  </si>
  <si>
    <t>oxidised pyrite</t>
  </si>
  <si>
    <t>PYRX</t>
  </si>
  <si>
    <t>pyroxene</t>
  </si>
  <si>
    <t>PYS</t>
  </si>
  <si>
    <t>pyrosmalite</t>
  </si>
  <si>
    <t>QND</t>
  </si>
  <si>
    <t>qandilite</t>
  </si>
  <si>
    <t>QZ/CARB</t>
  </si>
  <si>
    <t>quartz/carbonate</t>
  </si>
  <si>
    <t>QZ/FECB</t>
  </si>
  <si>
    <t>quartz/fe carbonate</t>
  </si>
  <si>
    <t>QZ/TOUR</t>
  </si>
  <si>
    <t>quartz/tourmaline</t>
  </si>
  <si>
    <t>QZA_QA</t>
  </si>
  <si>
    <t>Qtz Type A QA (Not GEX code)</t>
  </si>
  <si>
    <t>QZA_QC</t>
  </si>
  <si>
    <t>Qtz Type A QC (Not GEX code)</t>
  </si>
  <si>
    <t>QZA_QV</t>
  </si>
  <si>
    <t>Qtz Type A QV (Not GEX code)</t>
  </si>
  <si>
    <t>QZB_QA</t>
  </si>
  <si>
    <t>Qtz Type B QA (Not GEX code)</t>
  </si>
  <si>
    <t>RAR</t>
  </si>
  <si>
    <t>ruarsite</t>
  </si>
  <si>
    <t>RBK</t>
  </si>
  <si>
    <t>riebeckite</t>
  </si>
  <si>
    <t>RBN</t>
  </si>
  <si>
    <t>robinsonite</t>
  </si>
  <si>
    <t>RCK</t>
  </si>
  <si>
    <t>rucklidgeite</t>
  </si>
  <si>
    <t>RCT</t>
  </si>
  <si>
    <t>richterite</t>
  </si>
  <si>
    <t>RDH</t>
  </si>
  <si>
    <t>ramdohrite</t>
  </si>
  <si>
    <t>RDL</t>
  </si>
  <si>
    <t>rhodolite</t>
  </si>
  <si>
    <t>RDN</t>
  </si>
  <si>
    <t>rhodonite</t>
  </si>
  <si>
    <t>rhenium</t>
  </si>
  <si>
    <t>RH</t>
  </si>
  <si>
    <t>rhodium</t>
  </si>
  <si>
    <t>RHN</t>
  </si>
  <si>
    <t>rhonite</t>
  </si>
  <si>
    <t>RIC</t>
  </si>
  <si>
    <t>rickardite</t>
  </si>
  <si>
    <t>RIO</t>
  </si>
  <si>
    <t>rutheniridosmine</t>
  </si>
  <si>
    <t>RMB</t>
  </si>
  <si>
    <t>rammelsbergite</t>
  </si>
  <si>
    <t>RMD</t>
  </si>
  <si>
    <t>ramsdellite</t>
  </si>
  <si>
    <t>RMN</t>
  </si>
  <si>
    <t>romanechite</t>
  </si>
  <si>
    <t>RSP</t>
  </si>
  <si>
    <t>raspite</t>
  </si>
  <si>
    <t>RST</t>
  </si>
  <si>
    <t>rhodostannite</t>
  </si>
  <si>
    <t>RT</t>
  </si>
  <si>
    <t>rutile</t>
  </si>
  <si>
    <t>RTA</t>
  </si>
  <si>
    <t>ruthenarsenite</t>
  </si>
  <si>
    <t>RTH</t>
  </si>
  <si>
    <t>rathite</t>
  </si>
  <si>
    <t>RU</t>
  </si>
  <si>
    <t>ruthenium</t>
  </si>
  <si>
    <t>RZN</t>
  </si>
  <si>
    <t>rozenite</t>
  </si>
  <si>
    <t>SAL</t>
  </si>
  <si>
    <t>sodium alum</t>
  </si>
  <si>
    <t>SANI</t>
  </si>
  <si>
    <t>sanidine</t>
  </si>
  <si>
    <t>SAP</t>
  </si>
  <si>
    <t>strontium-apatite</t>
  </si>
  <si>
    <t>SAT</t>
  </si>
  <si>
    <t>sodium anthophyllite</t>
  </si>
  <si>
    <t>SAU</t>
  </si>
  <si>
    <t>sodium autunite</t>
  </si>
  <si>
    <t>SB</t>
  </si>
  <si>
    <t>antimony</t>
  </si>
  <si>
    <t>SBG</t>
  </si>
  <si>
    <t>sternbergite</t>
  </si>
  <si>
    <t>SBP</t>
  </si>
  <si>
    <t>stibiopalladinite</t>
  </si>
  <si>
    <t>SBV</t>
  </si>
  <si>
    <t>sobelevskite</t>
  </si>
  <si>
    <t>SBY</t>
  </si>
  <si>
    <t>sudburyite</t>
  </si>
  <si>
    <t>SCH</t>
  </si>
  <si>
    <t>scheelite</t>
  </si>
  <si>
    <t>SCL</t>
  </si>
  <si>
    <t>scolecite</t>
  </si>
  <si>
    <t>SCP</t>
  </si>
  <si>
    <t>scapolite</t>
  </si>
  <si>
    <t>SCR</t>
  </si>
  <si>
    <t>scorodite</t>
  </si>
  <si>
    <t>SCW</t>
  </si>
  <si>
    <t>scawtite</t>
  </si>
  <si>
    <t>SCZ</t>
  </si>
  <si>
    <t>scorzalite</t>
  </si>
  <si>
    <t>SDB</t>
  </si>
  <si>
    <t>serendibite</t>
  </si>
  <si>
    <t>SDL</t>
  </si>
  <si>
    <t>sodalite</t>
  </si>
  <si>
    <t>SDN</t>
  </si>
  <si>
    <t>sideronatrite</t>
  </si>
  <si>
    <t>SDO</t>
  </si>
  <si>
    <t>sudoite</t>
  </si>
  <si>
    <t>SDP</t>
  </si>
  <si>
    <t>siderophyllite</t>
  </si>
  <si>
    <t>SDT</t>
  </si>
  <si>
    <t>studtite</t>
  </si>
  <si>
    <t>SE</t>
  </si>
  <si>
    <t>selenium</t>
  </si>
  <si>
    <t>SEP</t>
  </si>
  <si>
    <t>sepiolite</t>
  </si>
  <si>
    <t>SFL</t>
  </si>
  <si>
    <t>safflorite</t>
  </si>
  <si>
    <t>SGD</t>
  </si>
  <si>
    <t>sodium gedrite</t>
  </si>
  <si>
    <t>SGL</t>
  </si>
  <si>
    <t>senegalite</t>
  </si>
  <si>
    <t>SGN</t>
  </si>
  <si>
    <t>siegenite</t>
  </si>
  <si>
    <t>SHC</t>
  </si>
  <si>
    <t>shcherbakovite</t>
  </si>
  <si>
    <t>SHN</t>
  </si>
  <si>
    <t>shandite</t>
  </si>
  <si>
    <t>shattuckite</t>
  </si>
  <si>
    <t>SHZ</t>
  </si>
  <si>
    <t>scholzite</t>
  </si>
  <si>
    <t>SIL</t>
  </si>
  <si>
    <t>sillimanite</t>
  </si>
  <si>
    <t>SKD</t>
  </si>
  <si>
    <t>sklodowskite</t>
  </si>
  <si>
    <t>SKN</t>
  </si>
  <si>
    <t>skinnerite</t>
  </si>
  <si>
    <t>SKT</t>
  </si>
  <si>
    <t>skutterudite</t>
  </si>
  <si>
    <t>SLA</t>
  </si>
  <si>
    <t>sellaite</t>
  </si>
  <si>
    <t>SLE</t>
  </si>
  <si>
    <t>saleeite</t>
  </si>
  <si>
    <t>SLG</t>
  </si>
  <si>
    <t>seligmannite</t>
  </si>
  <si>
    <t>SLN</t>
  </si>
  <si>
    <t>selenite</t>
  </si>
  <si>
    <t>SLR</t>
  </si>
  <si>
    <t>stellerite</t>
  </si>
  <si>
    <t>SLV</t>
  </si>
  <si>
    <t>sylvanite</t>
  </si>
  <si>
    <t>SLW</t>
  </si>
  <si>
    <t>slawsonite</t>
  </si>
  <si>
    <t>SMEC</t>
  </si>
  <si>
    <t>smectite</t>
  </si>
  <si>
    <t>SMH</t>
  </si>
  <si>
    <t>smithite</t>
  </si>
  <si>
    <t>SMK</t>
  </si>
  <si>
    <t>samarskite</t>
  </si>
  <si>
    <t>SMP</t>
  </si>
  <si>
    <t>stumpflite</t>
  </si>
  <si>
    <t>SMR</t>
  </si>
  <si>
    <t>sanmartinite</t>
  </si>
  <si>
    <t>SMS</t>
  </si>
  <si>
    <t>samsonite</t>
  </si>
  <si>
    <t>SMT</t>
  </si>
  <si>
    <t>smaltite</t>
  </si>
  <si>
    <t>SMY</t>
  </si>
  <si>
    <t>semseyite</t>
  </si>
  <si>
    <t>SN</t>
  </si>
  <si>
    <t>tin</t>
  </si>
  <si>
    <t>SND</t>
  </si>
  <si>
    <t>sanderite</t>
  </si>
  <si>
    <t>SNG</t>
  </si>
  <si>
    <t>sanadagite</t>
  </si>
  <si>
    <t>SNJ</t>
  </si>
  <si>
    <t>seinajokite</t>
  </si>
  <si>
    <t>SNM</t>
  </si>
  <si>
    <t>senarmontite</t>
  </si>
  <si>
    <t>SPC</t>
  </si>
  <si>
    <t>sopcheite</t>
  </si>
  <si>
    <t>SPD</t>
  </si>
  <si>
    <t>spodumene</t>
  </si>
  <si>
    <t>SPE</t>
  </si>
  <si>
    <t>sphene</t>
  </si>
  <si>
    <t>SPH</t>
  </si>
  <si>
    <t>sodium phlogopite</t>
  </si>
  <si>
    <t>SPL</t>
  </si>
  <si>
    <t>spinel</t>
  </si>
  <si>
    <t>SPN</t>
  </si>
  <si>
    <t>saponite</t>
  </si>
  <si>
    <t>SPR</t>
  </si>
  <si>
    <t>sapphirine</t>
  </si>
  <si>
    <t>SPS</t>
  </si>
  <si>
    <t>spessartine</t>
  </si>
  <si>
    <t>SPT</t>
  </si>
  <si>
    <t>spertiniite</t>
  </si>
  <si>
    <t>SPY</t>
  </si>
  <si>
    <t>sperrylite</t>
  </si>
  <si>
    <t>SRD</t>
  </si>
  <si>
    <t>serandite</t>
  </si>
  <si>
    <t>SRL</t>
  </si>
  <si>
    <t>schorl</t>
  </si>
  <si>
    <t>SRM</t>
  </si>
  <si>
    <t>schorlomite</t>
  </si>
  <si>
    <t>SRT</t>
  </si>
  <si>
    <t>sartorite</t>
  </si>
  <si>
    <t>SRZ</t>
  </si>
  <si>
    <t>strunzite</t>
  </si>
  <si>
    <t>stishovite</t>
  </si>
  <si>
    <t>staurolite</t>
  </si>
  <si>
    <t>STA</t>
  </si>
  <si>
    <t>stibarsen</t>
  </si>
  <si>
    <t>STC</t>
  </si>
  <si>
    <t>stibiconite</t>
  </si>
  <si>
    <t>STD</t>
  </si>
  <si>
    <t>stannoidite</t>
  </si>
  <si>
    <t>STE</t>
  </si>
  <si>
    <t>stephanite</t>
  </si>
  <si>
    <t>strengite</t>
  </si>
  <si>
    <t>STI</t>
  </si>
  <si>
    <t>stilleite</t>
  </si>
  <si>
    <t>stokesite</t>
  </si>
  <si>
    <t>STL</t>
  </si>
  <si>
    <t>stilbite</t>
  </si>
  <si>
    <t>STM</t>
  </si>
  <si>
    <t>sulphotsumoite</t>
  </si>
  <si>
    <t>STN</t>
  </si>
  <si>
    <t>stannite</t>
  </si>
  <si>
    <t>STP</t>
  </si>
  <si>
    <t>stilpnomelane</t>
  </si>
  <si>
    <t>STS</t>
  </si>
  <si>
    <t>stistaite</t>
  </si>
  <si>
    <t>STU</t>
  </si>
  <si>
    <t>stutzite</t>
  </si>
  <si>
    <t>STV</t>
  </si>
  <si>
    <t>stevensite</t>
  </si>
  <si>
    <t>STW</t>
  </si>
  <si>
    <t>stillwaterite</t>
  </si>
  <si>
    <t>stromeyerite</t>
  </si>
  <si>
    <t>STZ</t>
  </si>
  <si>
    <t>stolzite</t>
  </si>
  <si>
    <t>SUL</t>
  </si>
  <si>
    <t>sulphur</t>
  </si>
  <si>
    <t>SULP</t>
  </si>
  <si>
    <t>sulphide</t>
  </si>
  <si>
    <t>SVB</t>
  </si>
  <si>
    <t>svanbergite</t>
  </si>
  <si>
    <t>SVN</t>
  </si>
  <si>
    <t>sulvanite</t>
  </si>
  <si>
    <t>SWL</t>
  </si>
  <si>
    <t>stillwellite</t>
  </si>
  <si>
    <t>SWT</t>
  </si>
  <si>
    <t>sweetite</t>
  </si>
  <si>
    <t>SYL</t>
  </si>
  <si>
    <t>sylvite</t>
  </si>
  <si>
    <t>SYN</t>
  </si>
  <si>
    <t>synchysite</t>
  </si>
  <si>
    <t>TAE</t>
  </si>
  <si>
    <t>taenite</t>
  </si>
  <si>
    <t>TAN</t>
  </si>
  <si>
    <t>tellurantimony</t>
  </si>
  <si>
    <t>TBM</t>
  </si>
  <si>
    <t>tellurobismuthite</t>
  </si>
  <si>
    <t>TBR</t>
  </si>
  <si>
    <t>torbernite</t>
  </si>
  <si>
    <t>TCK</t>
  </si>
  <si>
    <t>tucekite</t>
  </si>
  <si>
    <t>TDK</t>
  </si>
  <si>
    <t>todorokite</t>
  </si>
  <si>
    <t>TE</t>
  </si>
  <si>
    <t>tellurium</t>
  </si>
  <si>
    <t>TELL</t>
  </si>
  <si>
    <t>tellurides</t>
  </si>
  <si>
    <t>TGR</t>
  </si>
  <si>
    <t>tugarinovite</t>
  </si>
  <si>
    <t>TGS</t>
  </si>
  <si>
    <t>tungstite</t>
  </si>
  <si>
    <t>TGT</t>
  </si>
  <si>
    <t>tungstenite</t>
  </si>
  <si>
    <t>THN</t>
  </si>
  <si>
    <t>thenardite</t>
  </si>
  <si>
    <t>THR</t>
  </si>
  <si>
    <t>thorianite</t>
  </si>
  <si>
    <t>THT</t>
  </si>
  <si>
    <t>thorite</t>
  </si>
  <si>
    <t>TIR</t>
  </si>
  <si>
    <t>tirodite</t>
  </si>
  <si>
    <t>TLC</t>
  </si>
  <si>
    <t>talc</t>
  </si>
  <si>
    <t>TLM</t>
  </si>
  <si>
    <t>tulameenite</t>
  </si>
  <si>
    <t>TLR</t>
  </si>
  <si>
    <t>tellurite</t>
  </si>
  <si>
    <t>TLT</t>
  </si>
  <si>
    <t>teallite</t>
  </si>
  <si>
    <t>TLV</t>
  </si>
  <si>
    <t>tolovkite</t>
  </si>
  <si>
    <t>TMP</t>
  </si>
  <si>
    <t>thomsonite</t>
  </si>
  <si>
    <t>TNK</t>
  </si>
  <si>
    <t>talnakhite</t>
  </si>
  <si>
    <t>TNL</t>
  </si>
  <si>
    <t>taeniolite</t>
  </si>
  <si>
    <t>TNR</t>
  </si>
  <si>
    <t>tenorite</t>
  </si>
  <si>
    <t>TNT</t>
  </si>
  <si>
    <t>tennantite</t>
  </si>
  <si>
    <t>TOUR</t>
  </si>
  <si>
    <t>tourmaline</t>
  </si>
  <si>
    <t>TOZ</t>
  </si>
  <si>
    <t>topaz</t>
  </si>
  <si>
    <t>TPH</t>
  </si>
  <si>
    <t>tephroite</t>
  </si>
  <si>
    <t>TPL</t>
  </si>
  <si>
    <t>tapiolite</t>
  </si>
  <si>
    <t>TPY</t>
  </si>
  <si>
    <t>triphylite</t>
  </si>
  <si>
    <t>tremolite</t>
  </si>
  <si>
    <t>TRD</t>
  </si>
  <si>
    <t>tridymite</t>
  </si>
  <si>
    <t>TRL</t>
  </si>
  <si>
    <t>trolleite</t>
  </si>
  <si>
    <t>TRM</t>
  </si>
  <si>
    <t>taramite</t>
  </si>
  <si>
    <t>TRO</t>
  </si>
  <si>
    <t>troilite</t>
  </si>
  <si>
    <t>TRP</t>
  </si>
  <si>
    <t>triplite</t>
  </si>
  <si>
    <t>TRQ</t>
  </si>
  <si>
    <t>turquoise</t>
  </si>
  <si>
    <t>TRV</t>
  </si>
  <si>
    <t>trevorite</t>
  </si>
  <si>
    <t>TS</t>
  </si>
  <si>
    <t>tschermakite</t>
  </si>
  <si>
    <t>TSD</t>
  </si>
  <si>
    <t>trustedtite</t>
  </si>
  <si>
    <t>TSM</t>
  </si>
  <si>
    <t>tsumoite</t>
  </si>
  <si>
    <t>TTD</t>
  </si>
  <si>
    <t>tetradymite</t>
  </si>
  <si>
    <t>TTH</t>
  </si>
  <si>
    <t>tetrahedrite</t>
  </si>
  <si>
    <t>TTL</t>
  </si>
  <si>
    <t>tantalite</t>
  </si>
  <si>
    <t>TTN</t>
  </si>
  <si>
    <t>titanite</t>
  </si>
  <si>
    <t>TWN</t>
  </si>
  <si>
    <t>twinnite</t>
  </si>
  <si>
    <t>TYL</t>
  </si>
  <si>
    <t>tyrrellite</t>
  </si>
  <si>
    <t>U</t>
  </si>
  <si>
    <t>uranium</t>
  </si>
  <si>
    <t>UBG</t>
  </si>
  <si>
    <t>uytenbogaardtite</t>
  </si>
  <si>
    <t>UMG</t>
  </si>
  <si>
    <t>umangite</t>
  </si>
  <si>
    <t>UMN</t>
  </si>
  <si>
    <t>ullmannite</t>
  </si>
  <si>
    <t>URC</t>
  </si>
  <si>
    <t>uranocircite</t>
  </si>
  <si>
    <t>URE</t>
  </si>
  <si>
    <t>urea</t>
  </si>
  <si>
    <t>URN</t>
  </si>
  <si>
    <t>uraninite</t>
  </si>
  <si>
    <t>UROX</t>
  </si>
  <si>
    <t>uranium oxide mineral</t>
  </si>
  <si>
    <t>URP</t>
  </si>
  <si>
    <t>uranophane</t>
  </si>
  <si>
    <t>USP</t>
  </si>
  <si>
    <t>ulvospinel</t>
  </si>
  <si>
    <t>UV</t>
  </si>
  <si>
    <t>uvite</t>
  </si>
  <si>
    <t>UVR</t>
  </si>
  <si>
    <t>uvarovite</t>
  </si>
  <si>
    <t>VAE</t>
  </si>
  <si>
    <t>vaesite</t>
  </si>
  <si>
    <t>VEN</t>
  </si>
  <si>
    <t>veenite</t>
  </si>
  <si>
    <t>VES</t>
  </si>
  <si>
    <t>vesuvianite</t>
  </si>
  <si>
    <t>violarite</t>
  </si>
  <si>
    <t>VKG</t>
  </si>
  <si>
    <t>vikingite</t>
  </si>
  <si>
    <t>VLC</t>
  </si>
  <si>
    <t>vulcanite</t>
  </si>
  <si>
    <t>VLK</t>
  </si>
  <si>
    <t>velikite</t>
  </si>
  <si>
    <t>VLM</t>
  </si>
  <si>
    <t>villamaninite</t>
  </si>
  <si>
    <t>VLR</t>
  </si>
  <si>
    <t>valleriite</t>
  </si>
  <si>
    <t>valentinite</t>
  </si>
  <si>
    <t>VND</t>
  </si>
  <si>
    <t>vanadinite</t>
  </si>
  <si>
    <t>VRM</t>
  </si>
  <si>
    <t>vermiculite</t>
  </si>
  <si>
    <t>VRN</t>
  </si>
  <si>
    <t>vernadite</t>
  </si>
  <si>
    <t>VRS</t>
  </si>
  <si>
    <t>variscite</t>
  </si>
  <si>
    <t>VVT</t>
  </si>
  <si>
    <t>vivianite</t>
  </si>
  <si>
    <t>WDG</t>
  </si>
  <si>
    <t>wodginite</t>
  </si>
  <si>
    <t>WDH</t>
  </si>
  <si>
    <t>woodhouseite</t>
  </si>
  <si>
    <t>WFM</t>
  </si>
  <si>
    <t>wolframite</t>
  </si>
  <si>
    <t>WHT</t>
  </si>
  <si>
    <t>whiteite</t>
  </si>
  <si>
    <t>WKM</t>
  </si>
  <si>
    <t>wilkmanite</t>
  </si>
  <si>
    <t>WLF</t>
  </si>
  <si>
    <t>wulfenite</t>
  </si>
  <si>
    <t>WLK</t>
  </si>
  <si>
    <t>wilkinsonite</t>
  </si>
  <si>
    <t>WLM</t>
  </si>
  <si>
    <t>willemite</t>
  </si>
  <si>
    <t>WLS</t>
  </si>
  <si>
    <t>willemseite</t>
  </si>
  <si>
    <t>WLY</t>
  </si>
  <si>
    <t>willyamite</t>
  </si>
  <si>
    <t>WNC</t>
  </si>
  <si>
    <t>winchite</t>
  </si>
  <si>
    <t>WNS</t>
  </si>
  <si>
    <t>wonesite</t>
  </si>
  <si>
    <t>WO</t>
  </si>
  <si>
    <t>wollastinite</t>
  </si>
  <si>
    <t>WRD</t>
  </si>
  <si>
    <t>wardite</t>
  </si>
  <si>
    <t>WRK</t>
  </si>
  <si>
    <t>wairakite</t>
  </si>
  <si>
    <t>WRT</t>
  </si>
  <si>
    <t>wurtzite</t>
  </si>
  <si>
    <t>WRU</t>
  </si>
  <si>
    <t>wairauite</t>
  </si>
  <si>
    <t>WSB</t>
  </si>
  <si>
    <t>weissbergite</t>
  </si>
  <si>
    <t>WSH</t>
  </si>
  <si>
    <t>weishanite</t>
  </si>
  <si>
    <t>WSS</t>
  </si>
  <si>
    <t>weissite</t>
  </si>
  <si>
    <t>WSV</t>
  </si>
  <si>
    <t>westerveldite</t>
  </si>
  <si>
    <t>WTC</t>
  </si>
  <si>
    <t>wittichenite</t>
  </si>
  <si>
    <t>WTT</t>
  </si>
  <si>
    <t>wittite</t>
  </si>
  <si>
    <t>WUS</t>
  </si>
  <si>
    <t>wustite</t>
  </si>
  <si>
    <t>WVL</t>
  </si>
  <si>
    <t>wavellite</t>
  </si>
  <si>
    <t>XEN</t>
  </si>
  <si>
    <t>xenotime</t>
  </si>
  <si>
    <t>XNT</t>
  </si>
  <si>
    <t>xonotlite</t>
  </si>
  <si>
    <t>XTH</t>
  </si>
  <si>
    <t>xanthoconite</t>
  </si>
  <si>
    <t>YGW</t>
  </si>
  <si>
    <t>yugawaralite</t>
  </si>
  <si>
    <t>YRW</t>
  </si>
  <si>
    <t>yarrowite</t>
  </si>
  <si>
    <t>ZEOL</t>
  </si>
  <si>
    <t>zeolite</t>
  </si>
  <si>
    <t>ZKN</t>
  </si>
  <si>
    <t>zinkenite</t>
  </si>
  <si>
    <t>ZNC</t>
  </si>
  <si>
    <t>zincite</t>
  </si>
  <si>
    <t>ZNOX</t>
  </si>
  <si>
    <t>oxidised zinc minerals</t>
  </si>
  <si>
    <t>ZNW</t>
  </si>
  <si>
    <t>zinnwaldite</t>
  </si>
  <si>
    <t>ZO</t>
  </si>
  <si>
    <t>zoisite</t>
  </si>
  <si>
    <t>ZRK</t>
  </si>
  <si>
    <t>zirkelite</t>
  </si>
  <si>
    <t>ZRN</t>
  </si>
  <si>
    <t>zircon</t>
  </si>
  <si>
    <t>ZUN</t>
  </si>
  <si>
    <t>zunyite</t>
  </si>
  <si>
    <t>HOLE TYPE</t>
  </si>
  <si>
    <t>SURVEY METHOD</t>
  </si>
  <si>
    <t>HOLE STATUS</t>
  </si>
  <si>
    <t>Code</t>
  </si>
  <si>
    <t xml:space="preserve">Description </t>
  </si>
  <si>
    <t>Description</t>
  </si>
  <si>
    <t>Diamond Core</t>
  </si>
  <si>
    <t>ABN</t>
  </si>
  <si>
    <t>Reverse Circulation</t>
  </si>
  <si>
    <t>Differential GPS</t>
  </si>
  <si>
    <t>ONG</t>
  </si>
  <si>
    <t>Air Core</t>
  </si>
  <si>
    <t>Estimated</t>
  </si>
  <si>
    <t>COMP</t>
  </si>
  <si>
    <t>Rotary Air Blast</t>
  </si>
  <si>
    <t>Percussion</t>
  </si>
  <si>
    <t>Gyro</t>
  </si>
  <si>
    <t>Rotary</t>
  </si>
  <si>
    <t>Multishot</t>
  </si>
  <si>
    <t xml:space="preserve">Auger </t>
  </si>
  <si>
    <t>Reflex Ez-Shot</t>
  </si>
  <si>
    <t>Singleshot</t>
  </si>
  <si>
    <t>Not Recorded</t>
  </si>
  <si>
    <t>Planned</t>
  </si>
  <si>
    <t>SAMPLE TYPE</t>
  </si>
  <si>
    <t>Riffle Sample</t>
  </si>
  <si>
    <t>OREAS_ID</t>
  </si>
  <si>
    <t>STD168</t>
  </si>
  <si>
    <t>STD169</t>
  </si>
  <si>
    <t>STD170</t>
  </si>
  <si>
    <t>STD171</t>
  </si>
  <si>
    <t>STD172</t>
  </si>
  <si>
    <t>STD173</t>
  </si>
  <si>
    <t>228b</t>
  </si>
  <si>
    <t>STD174</t>
  </si>
  <si>
    <t>229b</t>
  </si>
  <si>
    <t>STD175</t>
  </si>
  <si>
    <t>STD176</t>
  </si>
  <si>
    <t>STD177</t>
  </si>
  <si>
    <t>STD178</t>
  </si>
  <si>
    <t>STD179</t>
  </si>
  <si>
    <t>STD180</t>
  </si>
  <si>
    <t>STD181</t>
  </si>
  <si>
    <t>STD182</t>
  </si>
  <si>
    <t>STD183</t>
  </si>
  <si>
    <t>STD184</t>
  </si>
  <si>
    <t>STD185</t>
  </si>
  <si>
    <t>STD186</t>
  </si>
  <si>
    <t>STD187</t>
  </si>
  <si>
    <t>STD188</t>
  </si>
  <si>
    <t>STD189</t>
  </si>
  <si>
    <t>STD190</t>
  </si>
  <si>
    <t>STD191</t>
  </si>
  <si>
    <t>STD192</t>
  </si>
  <si>
    <t>STD193</t>
  </si>
  <si>
    <t>STD194</t>
  </si>
  <si>
    <t>STD195</t>
  </si>
  <si>
    <t>STD196</t>
  </si>
  <si>
    <t>STD197</t>
  </si>
  <si>
    <t>STD198</t>
  </si>
  <si>
    <t>STD199</t>
  </si>
  <si>
    <t>STD200</t>
  </si>
  <si>
    <t>STD201</t>
  </si>
  <si>
    <t>STD202</t>
  </si>
  <si>
    <t>STD203</t>
  </si>
  <si>
    <t>STD204</t>
  </si>
  <si>
    <t>STD205</t>
  </si>
  <si>
    <t>STD206</t>
  </si>
  <si>
    <t>STD207</t>
  </si>
  <si>
    <t>STD208</t>
  </si>
  <si>
    <t>STD209</t>
  </si>
  <si>
    <t>STD210</t>
  </si>
  <si>
    <t>STD211</t>
  </si>
  <si>
    <t>STD212</t>
  </si>
  <si>
    <t>STD213</t>
  </si>
  <si>
    <t>STD214</t>
  </si>
  <si>
    <t>STD215</t>
  </si>
  <si>
    <t>6m</t>
  </si>
  <si>
    <t>PLANNED</t>
  </si>
  <si>
    <t>SINGLE-SHOT</t>
  </si>
  <si>
    <t>SULPHIDE_1</t>
  </si>
  <si>
    <t>%</t>
  </si>
  <si>
    <t>SULPHIDE_2</t>
  </si>
  <si>
    <t>MIN_1</t>
  </si>
  <si>
    <t>MIN_2</t>
  </si>
  <si>
    <t>MIN_3</t>
  </si>
  <si>
    <t>VEIN_%</t>
  </si>
  <si>
    <t>DRY</t>
  </si>
  <si>
    <t>REFLEX EZY-SHOT</t>
  </si>
  <si>
    <t>CAPRICE RESOURCES</t>
  </si>
  <si>
    <t>HMRC009</t>
  </si>
  <si>
    <t>30m</t>
  </si>
  <si>
    <t>150m</t>
  </si>
  <si>
    <t>HM09001</t>
  </si>
  <si>
    <t>HM09002</t>
  </si>
  <si>
    <t>HM09003</t>
  </si>
  <si>
    <t>HM09004</t>
  </si>
  <si>
    <t>HM09005</t>
  </si>
  <si>
    <t>HM09006</t>
  </si>
  <si>
    <t>HM09007</t>
  </si>
  <si>
    <t>HM09008</t>
  </si>
  <si>
    <t>HM09009</t>
  </si>
  <si>
    <t>HM09010</t>
  </si>
  <si>
    <t>HM09011</t>
  </si>
  <si>
    <t>HM09012</t>
  </si>
  <si>
    <t>HM09013</t>
  </si>
  <si>
    <t>HM09014</t>
  </si>
  <si>
    <t>HM09015</t>
  </si>
  <si>
    <t>HM09016</t>
  </si>
  <si>
    <t>HM09017</t>
  </si>
  <si>
    <t>HM09018</t>
  </si>
  <si>
    <t>HM09019</t>
  </si>
  <si>
    <t>HM09020</t>
  </si>
  <si>
    <t>HM09021</t>
  </si>
  <si>
    <t>HM09022</t>
  </si>
  <si>
    <t>HM09023</t>
  </si>
  <si>
    <t>TH</t>
  </si>
  <si>
    <t>HM09024</t>
  </si>
  <si>
    <t>HM09025</t>
  </si>
  <si>
    <t>HM09026</t>
  </si>
  <si>
    <t>HM09027</t>
  </si>
  <si>
    <t>HM09028</t>
  </si>
  <si>
    <t>HM09029</t>
  </si>
  <si>
    <t>HM09030</t>
  </si>
  <si>
    <t>HM09031</t>
  </si>
  <si>
    <t>HM09032</t>
  </si>
  <si>
    <t>HM09033</t>
  </si>
  <si>
    <t>HM09034</t>
  </si>
  <si>
    <t>HM09035</t>
  </si>
  <si>
    <t>HM09036</t>
  </si>
  <si>
    <t>HM09037</t>
  </si>
  <si>
    <t>HM09038</t>
  </si>
  <si>
    <t>UNCONSOLIDATED TOP COVER WITH DOMINATING HAEMATITE CLAY MINERALS</t>
  </si>
  <si>
    <t>MOTTLED CLAY ZONE</t>
  </si>
  <si>
    <t>MIXTURE OF UPPER SAPROLITE AND TRANSPORTED CLAY</t>
  </si>
  <si>
    <t>UPPER SAPROLITE ROCK</t>
  </si>
  <si>
    <t>LEACHED-OXIDISED-WEATHERED UPPER SAPROLITE</t>
  </si>
  <si>
    <t>QZ VEINING WITHIN THE UPPER SAPROLITE ZONE</t>
  </si>
  <si>
    <t>FRESH GREYWACKE INTERBEDDED WITH SAPROLITE</t>
  </si>
  <si>
    <t xml:space="preserve">LOWER SAPROLITE ZONE WITH OXIDES FORMING ON FRACTURE SURFACES </t>
  </si>
  <si>
    <t>LOWER SAPROLITE ZONE</t>
  </si>
  <si>
    <t>FRESH GREYWACKE WITH INTERBEDDED LOWER SAPROLITE ROCK</t>
  </si>
  <si>
    <t>GRAYWACKE ZONE</t>
  </si>
  <si>
    <t>GREYWACKE UNIT</t>
  </si>
  <si>
    <t>SMALL SULPHIDE VEIN IN THE GREYWACKE UNIT</t>
  </si>
  <si>
    <t>QZ VEIN IN AMONGST THE GREYWACKE UNIT</t>
  </si>
  <si>
    <t xml:space="preserve">TRACES OF SULPHIDES IN AMONGST THE COARSE GRAINED GREYWACKE </t>
  </si>
  <si>
    <t>QZ FRACTURE COATING</t>
  </si>
  <si>
    <t xml:space="preserve">TRACES HAEMATITE FRACTURE STAINING WITHIN THE GREYWACKE </t>
  </si>
  <si>
    <t>QZ-SULPHIDE FRACTURE COATING IN AN INTERBEDDED GREYWACKE AND SILTSTONE SECTION</t>
  </si>
  <si>
    <t>QZ-CARBONATE VEINING IN THE FINER SEDIMENTARY SILTSTONE UNIT</t>
  </si>
  <si>
    <t>FINE GRAINED LAMINATED BEDDING SILTSTONE UNIT</t>
  </si>
  <si>
    <t>INTERBEDDED SILTSTONE AND GREYWACKE ZONE</t>
  </si>
  <si>
    <t>TRACES OF PYRITE SPECKS AND HAEMATITE VEINLETS AS WELL AS A SLIGHT BROWN-MAYBE SILICA PERVASIVE ALTERATION</t>
  </si>
  <si>
    <t>MASSIVE SILTSTONE UNIT</t>
  </si>
  <si>
    <t xml:space="preserve">TRACES OF QZ FRAGMMENTS AND PYRITE PATCHES </t>
  </si>
  <si>
    <t>SILTSTONE UNIT</t>
  </si>
  <si>
    <t xml:space="preserve">TRACES OF SULPHIDE PATCHES </t>
  </si>
  <si>
    <t>INCREASING SULPHIDES AND QZ FRAGMENTS WITHIN THE SILTSTONE SECTION</t>
  </si>
  <si>
    <t>SLIGHT SILICIFICATION AND TRACES OF PY</t>
  </si>
  <si>
    <t xml:space="preserve">SOME SILICA ALTERATION </t>
  </si>
  <si>
    <t>TRACE OF SULPHIDES IN AMONGST THE SILTSTONE UNIT</t>
  </si>
  <si>
    <t>QZ-SULPHIDE VEINING</t>
  </si>
  <si>
    <t>SULPHIDE VEINLET IN TH SILTSTONE UNIT</t>
  </si>
  <si>
    <t>PERVASIVE SILICA ALTERATION WITH SOME PYRITE PATCHES</t>
  </si>
  <si>
    <t>FINE TO MEDIUM GRAINED SILTSTONE UNIT</t>
  </si>
  <si>
    <t>LARGE QZ-SULPHIDE ZONE OVER AN 8M SECTION</t>
  </si>
  <si>
    <t>INTERBEDDED GREYWACKE AND SILTSTONE UNIT WITH TRACES OF PYRITE</t>
  </si>
  <si>
    <t xml:space="preserve">QZ-VEINING AND TRACES OF SULPHIDES </t>
  </si>
  <si>
    <t>SILTSTONE UNIT WITH SOME PYRITE</t>
  </si>
  <si>
    <t>SILTSTONE UNIT WITH TRACES OF PYRITE</t>
  </si>
  <si>
    <t xml:space="preserve">TRACES OF PYRITE WITH QZ-CARB FRACTURE COATING </t>
  </si>
  <si>
    <t>1Z</t>
  </si>
  <si>
    <t>CARBONATRE AND HAEMATITE FRACTURE COATING WITH TRACES OF PYRITE</t>
  </si>
  <si>
    <t>QZ-CARB VEINING WITH HAEMATITE STAINING AND LARGE PYRITE CUBES FORMING IN THE SEDIMENTARY MATRIX</t>
  </si>
  <si>
    <t xml:space="preserve">FINE GRAINED SILTSTONE SECTION </t>
  </si>
  <si>
    <t>QZ-SULPHIDE VEINING W/CHLORITE STRINGER STAINING IN THE MATRIX OF THE QZ VEIN</t>
  </si>
  <si>
    <t>SILTSTONE ZONE WITH LAMINATED BEDDING STRUCTURE</t>
  </si>
  <si>
    <t>QZ-CARBONATE VEINING WITH INCREASING PYRITE</t>
  </si>
  <si>
    <t>TRACES OF PYRITE IN AN INTERBEDDED SILTSTONE AND GREYWACKE SECTION</t>
  </si>
  <si>
    <t>MINOR QZ VEINING WITHIN THE SILTSTONE UNIT</t>
  </si>
  <si>
    <t xml:space="preserve">MASSIVE SILTSTONE UNIT </t>
  </si>
  <si>
    <t xml:space="preserve">INTERBEDDED SILSTONE AND GREYWACKE </t>
  </si>
  <si>
    <t xml:space="preserve">SILSTONE UNIT </t>
  </si>
  <si>
    <t>QZ-CARBONATE VEINING WITH HAEMATITE STAINING ON FRACTURE SURFACE</t>
  </si>
  <si>
    <t>EOH</t>
  </si>
  <si>
    <t>Hole ID</t>
  </si>
  <si>
    <t>From</t>
  </si>
  <si>
    <t>To</t>
  </si>
  <si>
    <t>Sample Type</t>
  </si>
  <si>
    <t>Date</t>
  </si>
  <si>
    <t>Time</t>
  </si>
  <si>
    <t>Method Name</t>
  </si>
  <si>
    <t xml:space="preserve"> Units</t>
  </si>
  <si>
    <t>Mg Concentration</t>
  </si>
  <si>
    <t>Mg Error1s</t>
  </si>
  <si>
    <t>Al Concentration</t>
  </si>
  <si>
    <t>Al Error1s</t>
  </si>
  <si>
    <t>Si Concentration</t>
  </si>
  <si>
    <t>Si Error1s</t>
  </si>
  <si>
    <t>P Concentration</t>
  </si>
  <si>
    <t>P Error1s</t>
  </si>
  <si>
    <t>S Concentration</t>
  </si>
  <si>
    <t>S Error1s</t>
  </si>
  <si>
    <t>K Concentration</t>
  </si>
  <si>
    <t>K Error1s</t>
  </si>
  <si>
    <t>Ca Concentration</t>
  </si>
  <si>
    <t>Ca Error1s</t>
  </si>
  <si>
    <t>Ti Concentration</t>
  </si>
  <si>
    <t>Ti Error1s</t>
  </si>
  <si>
    <t>V Concentration</t>
  </si>
  <si>
    <t>V Error1s</t>
  </si>
  <si>
    <t>Cr Concentration</t>
  </si>
  <si>
    <t>Cr Error1s</t>
  </si>
  <si>
    <t>Mn Concentration</t>
  </si>
  <si>
    <t>Mn Error1s</t>
  </si>
  <si>
    <t>Fe Concentration</t>
  </si>
  <si>
    <t>Fe Error1s</t>
  </si>
  <si>
    <t>Co Concentration</t>
  </si>
  <si>
    <t>Co Error1s</t>
  </si>
  <si>
    <t>Ni Concentration</t>
  </si>
  <si>
    <t>Ni Error1s</t>
  </si>
  <si>
    <t>Cu Concentration</t>
  </si>
  <si>
    <t>Cu Error1s</t>
  </si>
  <si>
    <t>Zn Concentration</t>
  </si>
  <si>
    <t>Zn Error1s</t>
  </si>
  <si>
    <t>As Concentration</t>
  </si>
  <si>
    <t>As Error1s</t>
  </si>
  <si>
    <t>Se Concentration</t>
  </si>
  <si>
    <t>Se Error1s</t>
  </si>
  <si>
    <t>Rb Concentration</t>
  </si>
  <si>
    <t>Rb Error1s</t>
  </si>
  <si>
    <t>Sr Concentration</t>
  </si>
  <si>
    <t>Sr Error1s</t>
  </si>
  <si>
    <t>Y Concentration</t>
  </si>
  <si>
    <t>Y Error1s</t>
  </si>
  <si>
    <t>Zr Concentration</t>
  </si>
  <si>
    <t>Zr Error1s</t>
  </si>
  <si>
    <t>Nb Concentration</t>
  </si>
  <si>
    <t>Nb Error1s</t>
  </si>
  <si>
    <t>Mo Concentration</t>
  </si>
  <si>
    <t>Mo Error1s</t>
  </si>
  <si>
    <t>Ag Concentration</t>
  </si>
  <si>
    <t>Ag Error1s</t>
  </si>
  <si>
    <t>Cd Concentration</t>
  </si>
  <si>
    <t>Cd Error1s</t>
  </si>
  <si>
    <t>Sn Concentration</t>
  </si>
  <si>
    <t>Sn Error1s</t>
  </si>
  <si>
    <t>Sb Concentration</t>
  </si>
  <si>
    <t>Sb Error1s</t>
  </si>
  <si>
    <t>W Concentration</t>
  </si>
  <si>
    <t>W Error1s</t>
  </si>
  <si>
    <t>Hg Concentration</t>
  </si>
  <si>
    <t>Hg Error1s</t>
  </si>
  <si>
    <t>Pb Concentration</t>
  </si>
  <si>
    <t>Pb Error1s</t>
  </si>
  <si>
    <t>Bi Concentration</t>
  </si>
  <si>
    <t>Bi Error1s</t>
  </si>
  <si>
    <t>Th Concentration</t>
  </si>
  <si>
    <t>Th Error1s</t>
  </si>
  <si>
    <t>U Concentration</t>
  </si>
  <si>
    <t>U Error1s</t>
  </si>
  <si>
    <t>LE Concentration</t>
  </si>
  <si>
    <t>LE Error1s</t>
  </si>
  <si>
    <t>Test Status</t>
  </si>
  <si>
    <t>Rockchip</t>
  </si>
  <si>
    <t>Geochem(2)</t>
  </si>
  <si>
    <t>PPM</t>
  </si>
  <si>
    <t>ND</t>
  </si>
  <si>
    <t xml:space="preserve">No error </t>
  </si>
  <si>
    <t>Fault in XRF engine. [Watchdog timeout]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</si>
</sst>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0.0"/>
    <numFmt numFmtId="166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 Light"/>
      <family val="2"/>
    </font>
    <font>
      <sz val="10"/>
      <name val="Calibri Light"/>
      <family val="2"/>
    </font>
    <font>
      <sz val="10"/>
      <color indexed="8"/>
      <name val="Arial"/>
      <family val="2"/>
    </font>
    <font>
      <sz val="10"/>
      <color indexed="8"/>
      <name val="Calibri Light"/>
      <family val="2"/>
    </font>
    <font>
      <sz val="11"/>
      <color theme="1"/>
      <name val="Calibri Light"/>
      <family val="2"/>
    </font>
    <font>
      <sz val="11"/>
      <color indexed="8"/>
      <name val="Calibri"/>
      <family val="2"/>
      <scheme val="minor"/>
    </font>
    <font>
      <sz val="10"/>
      <color theme="1"/>
      <name val="Calibri Light"/>
      <family val="2"/>
    </font>
    <font>
      <sz val="10"/>
      <color theme="1"/>
      <name val="Calibri Light"/>
      <family val="2"/>
      <scheme val="maj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79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5" fontId="3" fillId="2" borderId="2" xfId="1" applyNumberFormat="1" applyFont="1" applyFill="1" applyBorder="1" applyAlignment="1">
      <alignment horizontal="left" vertical="center"/>
    </xf>
    <xf numFmtId="1" fontId="3" fillId="2" borderId="2" xfId="1" applyNumberFormat="1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3" fillId="2" borderId="0" xfId="2" applyFont="1" applyFill="1"/>
    <xf numFmtId="0" fontId="3" fillId="2" borderId="0" xfId="0" applyFont="1" applyFill="1"/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Protection="1">
      <protection locked="0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7" borderId="0" xfId="0" applyFont="1" applyFill="1"/>
    <xf numFmtId="0" fontId="6" fillId="7" borderId="9" xfId="0" applyFont="1" applyFill="1" applyBorder="1"/>
    <xf numFmtId="0" fontId="6" fillId="7" borderId="5" xfId="0" applyFont="1" applyFill="1" applyBorder="1"/>
    <xf numFmtId="0" fontId="6" fillId="7" borderId="0" xfId="0" applyFont="1" applyFill="1" applyBorder="1"/>
    <xf numFmtId="0" fontId="10" fillId="7" borderId="3" xfId="1" applyFont="1" applyFill="1" applyBorder="1" applyAlignment="1" applyProtection="1">
      <alignment horizontal="center" vertical="center"/>
      <protection locked="0"/>
    </xf>
    <xf numFmtId="0" fontId="6" fillId="7" borderId="6" xfId="0" applyFont="1" applyFill="1" applyBorder="1"/>
    <xf numFmtId="0" fontId="6" fillId="0" borderId="0" xfId="0" applyFont="1"/>
    <xf numFmtId="0" fontId="6" fillId="0" borderId="9" xfId="0" applyFont="1" applyBorder="1"/>
    <xf numFmtId="0" fontId="6" fillId="0" borderId="5" xfId="0" applyFont="1" applyBorder="1"/>
    <xf numFmtId="0" fontId="6" fillId="0" borderId="0" xfId="0" applyFont="1" applyFill="1"/>
    <xf numFmtId="0" fontId="6" fillId="0" borderId="9" xfId="0" applyFont="1" applyFill="1" applyBorder="1"/>
    <xf numFmtId="0" fontId="6" fillId="0" borderId="0" xfId="0" applyFont="1" applyBorder="1"/>
    <xf numFmtId="0" fontId="6" fillId="0" borderId="10" xfId="0" applyFont="1" applyBorder="1"/>
    <xf numFmtId="0" fontId="6" fillId="0" borderId="10" xfId="0" applyFont="1" applyFill="1" applyBorder="1"/>
    <xf numFmtId="0" fontId="6" fillId="0" borderId="6" xfId="0" applyFont="1" applyFill="1" applyBorder="1"/>
    <xf numFmtId="0" fontId="11" fillId="0" borderId="6" xfId="3" applyFont="1" applyFill="1" applyBorder="1" applyAlignment="1">
      <alignment horizontal="left"/>
    </xf>
    <xf numFmtId="0" fontId="11" fillId="0" borderId="9" xfId="3" applyFont="1" applyFill="1" applyBorder="1" applyAlignment="1">
      <alignment horizontal="left"/>
    </xf>
    <xf numFmtId="0" fontId="0" fillId="0" borderId="10" xfId="0" applyBorder="1"/>
    <xf numFmtId="0" fontId="0" fillId="0" borderId="9" xfId="0" applyBorder="1"/>
    <xf numFmtId="0" fontId="6" fillId="0" borderId="11" xfId="0" applyFont="1" applyFill="1" applyBorder="1"/>
    <xf numFmtId="0" fontId="11" fillId="0" borderId="11" xfId="3" applyFont="1" applyFill="1" applyBorder="1" applyAlignment="1">
      <alignment horizontal="left"/>
    </xf>
    <xf numFmtId="0" fontId="6" fillId="0" borderId="0" xfId="0" applyFont="1" applyFill="1" applyBorder="1"/>
    <xf numFmtId="0" fontId="0" fillId="0" borderId="7" xfId="0" applyBorder="1"/>
    <xf numFmtId="0" fontId="0" fillId="0" borderId="11" xfId="0" applyBorder="1"/>
    <xf numFmtId="0" fontId="0" fillId="2" borderId="0" xfId="0" applyFill="1"/>
    <xf numFmtId="0" fontId="7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4" fillId="0" borderId="0" xfId="0" applyFont="1"/>
    <xf numFmtId="0" fontId="13" fillId="0" borderId="0" xfId="0" applyFont="1"/>
    <xf numFmtId="0" fontId="12" fillId="0" borderId="0" xfId="0" applyFont="1" applyFill="1" applyBorder="1" applyAlignment="1">
      <alignment horizontal="left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4" fillId="2" borderId="8" xfId="0" applyFont="1" applyFill="1" applyBorder="1"/>
    <xf numFmtId="14" fontId="0" fillId="0" borderId="0" xfId="0" applyNumberFormat="1"/>
    <xf numFmtId="0" fontId="6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2" borderId="0" xfId="0" applyFill="1" applyAlignment="1">
      <alignment horizontal="center"/>
    </xf>
    <xf numFmtId="21" fontId="0" fillId="0" borderId="0" xfId="0" applyNumberFormat="1"/>
  </cellXfs>
  <cellStyles count="4">
    <cellStyle name="Normal" xfId="0" builtinId="0"/>
    <cellStyle name="Normal 10 2" xfId="1" xr:uid="{B95F6F13-8860-4A6D-B50B-A79D0819A1A2}"/>
    <cellStyle name="Normal 2" xfId="2" xr:uid="{DC923454-F9E5-4475-9677-EDB7DFDFF765}"/>
    <cellStyle name="Normal_LIB" xfId="3" xr:uid="{E36E8AEE-35D2-41D1-8EE3-2FDAB29982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WD1\Desktop\Caprice\Logging%20Templates\RC%20Logg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Lookup"/>
      <sheetName val="Geology Looku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B7636-7A7C-4834-97C5-49890ACF77C0}">
  <dimension ref="A1:BL2"/>
  <sheetViews>
    <sheetView tabSelected="1" workbookViewId="0">
      <selection activeCell="A2" sqref="A2"/>
    </sheetView>
  </sheetViews>
  <sheetFormatPr defaultRowHeight="14.25" x14ac:dyDescent="0.45"/>
  <cols>
    <col min="26" max="27" width="9.73046875" bestFit="1" customWidth="1"/>
  </cols>
  <sheetData>
    <row r="1" spans="1:64" s="8" customFormat="1" ht="13.5" customHeight="1" x14ac:dyDescent="0.45">
      <c r="A1" s="1" t="s">
        <v>0</v>
      </c>
      <c r="B1" s="2" t="s">
        <v>1</v>
      </c>
      <c r="C1" s="3" t="s">
        <v>2</v>
      </c>
      <c r="D1" s="2" t="s">
        <v>3</v>
      </c>
      <c r="E1" s="3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9</v>
      </c>
      <c r="K1" s="3" t="s">
        <v>10</v>
      </c>
      <c r="L1" s="2" t="s">
        <v>11</v>
      </c>
      <c r="M1" s="3" t="s">
        <v>12</v>
      </c>
      <c r="N1" s="2" t="s">
        <v>13</v>
      </c>
      <c r="O1" s="3" t="s">
        <v>14</v>
      </c>
      <c r="P1" s="2" t="s">
        <v>15</v>
      </c>
      <c r="Q1" s="3" t="s">
        <v>16</v>
      </c>
      <c r="R1" s="2" t="s">
        <v>17</v>
      </c>
      <c r="S1" s="3" t="s">
        <v>18</v>
      </c>
      <c r="T1" s="2" t="s">
        <v>19</v>
      </c>
      <c r="U1" s="3" t="s">
        <v>20</v>
      </c>
      <c r="V1" s="2" t="s">
        <v>21</v>
      </c>
      <c r="W1" s="3" t="s">
        <v>22</v>
      </c>
      <c r="X1" s="2" t="s">
        <v>23</v>
      </c>
      <c r="Y1" s="3" t="s">
        <v>24</v>
      </c>
      <c r="Z1" s="4" t="s">
        <v>25</v>
      </c>
      <c r="AA1" s="4" t="s">
        <v>26</v>
      </c>
      <c r="AB1" s="4" t="s">
        <v>27</v>
      </c>
      <c r="AC1" s="5" t="s">
        <v>28</v>
      </c>
      <c r="AD1" s="4" t="s">
        <v>29</v>
      </c>
      <c r="AE1" s="5" t="s">
        <v>30</v>
      </c>
      <c r="AF1" s="4" t="s">
        <v>31</v>
      </c>
      <c r="AG1" s="3" t="s">
        <v>32</v>
      </c>
      <c r="AH1" s="3" t="s">
        <v>33</v>
      </c>
      <c r="AI1" s="6" t="s">
        <v>34</v>
      </c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 x14ac:dyDescent="0.45">
      <c r="A2" t="s">
        <v>73</v>
      </c>
      <c r="B2" t="s">
        <v>2751</v>
      </c>
      <c r="C2" t="s">
        <v>35</v>
      </c>
      <c r="D2" t="s">
        <v>2753</v>
      </c>
      <c r="E2" t="s">
        <v>36</v>
      </c>
      <c r="F2">
        <v>746840</v>
      </c>
      <c r="G2">
        <v>8536450</v>
      </c>
      <c r="H2">
        <v>40</v>
      </c>
      <c r="I2" t="s">
        <v>2739</v>
      </c>
      <c r="K2" t="s">
        <v>2750</v>
      </c>
      <c r="L2" t="s">
        <v>36</v>
      </c>
      <c r="M2">
        <v>746840</v>
      </c>
      <c r="N2">
        <v>8536451</v>
      </c>
      <c r="O2">
        <v>53</v>
      </c>
      <c r="P2" t="s">
        <v>37</v>
      </c>
      <c r="R2" t="s">
        <v>38</v>
      </c>
      <c r="T2" t="s">
        <v>39</v>
      </c>
      <c r="U2" t="s">
        <v>41</v>
      </c>
      <c r="V2" t="s">
        <v>42</v>
      </c>
      <c r="W2" t="s">
        <v>43</v>
      </c>
      <c r="Y2" t="s">
        <v>38</v>
      </c>
      <c r="Z2" s="69">
        <v>43775</v>
      </c>
      <c r="AA2" s="69">
        <v>43776</v>
      </c>
      <c r="AC2" t="s">
        <v>2752</v>
      </c>
      <c r="AD2" t="s">
        <v>2738</v>
      </c>
      <c r="AF2" t="s">
        <v>44</v>
      </c>
      <c r="AG2" t="s">
        <v>44</v>
      </c>
      <c r="AH2" t="s">
        <v>45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FE5CA3C-5565-4702-AC1D-773EE19BD5C7}">
          <x14:formula1>
            <xm:f>'C:\Users\AMWD1\Desktop\Caprice\Logging Templates\[RC Logging Template.xlsx]General Lookup'!#REF!</xm:f>
          </x14:formula1>
          <xm:sqref>AG1</xm:sqref>
        </x14:dataValidation>
        <x14:dataValidation type="list" allowBlank="1" showInputMessage="1" showErrorMessage="1" xr:uid="{74518E23-B194-4E7B-AE6D-B47C4752E224}">
          <x14:formula1>
            <xm:f>'C:\Users\AMWD1\Desktop\Caprice\Logging Templates\[RC Logging Template.xlsx]General Lookup'!#REF!</xm:f>
          </x14:formula1>
          <xm:sqref>AF1 A1 C1 K1 T1:Y1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B8D5C-BAAE-413C-9ED5-98079CCD3FB9}">
  <dimension ref="A1:L7"/>
  <sheetViews>
    <sheetView workbookViewId="0">
      <selection activeCell="A2" sqref="A2"/>
    </sheetView>
  </sheetViews>
  <sheetFormatPr defaultRowHeight="14.25" x14ac:dyDescent="0.45"/>
  <cols>
    <col min="1" max="1" width="10.3984375" customWidth="1"/>
    <col min="2" max="2" width="10.59765625" customWidth="1"/>
    <col min="8" max="8" width="9.73046875" bestFit="1" customWidth="1"/>
    <col min="9" max="9" width="12.86328125" customWidth="1"/>
  </cols>
  <sheetData>
    <row r="1" spans="1:12" s="17" customFormat="1" ht="13.15" x14ac:dyDescent="0.4">
      <c r="A1" s="9" t="s">
        <v>0</v>
      </c>
      <c r="B1" s="10" t="s">
        <v>1</v>
      </c>
      <c r="C1" s="9" t="s">
        <v>46</v>
      </c>
      <c r="D1" s="11" t="s">
        <v>47</v>
      </c>
      <c r="E1" s="12" t="s">
        <v>48</v>
      </c>
      <c r="F1" s="11" t="s">
        <v>49</v>
      </c>
      <c r="G1" s="13" t="s">
        <v>50</v>
      </c>
      <c r="H1" s="14" t="s">
        <v>51</v>
      </c>
      <c r="I1" s="15" t="s">
        <v>52</v>
      </c>
      <c r="J1" s="16" t="s">
        <v>53</v>
      </c>
      <c r="K1" s="9" t="s">
        <v>54</v>
      </c>
      <c r="L1" s="9" t="s">
        <v>34</v>
      </c>
    </row>
    <row r="2" spans="1:12" x14ac:dyDescent="0.45">
      <c r="A2" t="s">
        <v>73</v>
      </c>
      <c r="B2" t="s">
        <v>2751</v>
      </c>
      <c r="C2">
        <v>0</v>
      </c>
      <c r="D2">
        <v>-60</v>
      </c>
      <c r="E2">
        <v>88</v>
      </c>
      <c r="F2">
        <v>90</v>
      </c>
      <c r="I2" t="s">
        <v>2750</v>
      </c>
      <c r="J2" t="s">
        <v>2739</v>
      </c>
    </row>
    <row r="3" spans="1:12" x14ac:dyDescent="0.45">
      <c r="A3" t="s">
        <v>73</v>
      </c>
      <c r="B3" t="s">
        <v>2751</v>
      </c>
      <c r="C3">
        <v>30</v>
      </c>
      <c r="D3">
        <v>-62.3</v>
      </c>
      <c r="E3">
        <f>F3-2</f>
        <v>92</v>
      </c>
      <c r="F3">
        <v>94</v>
      </c>
      <c r="G3">
        <v>4773</v>
      </c>
      <c r="H3" s="69">
        <v>43775</v>
      </c>
      <c r="I3" t="s">
        <v>44</v>
      </c>
      <c r="J3" t="s">
        <v>2740</v>
      </c>
      <c r="K3" t="s">
        <v>2749</v>
      </c>
    </row>
    <row r="4" spans="1:12" x14ac:dyDescent="0.45">
      <c r="A4" t="s">
        <v>73</v>
      </c>
      <c r="B4" t="s">
        <v>2751</v>
      </c>
      <c r="C4">
        <v>60</v>
      </c>
      <c r="D4">
        <v>-65.099999999999994</v>
      </c>
      <c r="E4">
        <f t="shared" ref="E4:E7" si="0">F4-2</f>
        <v>93.7</v>
      </c>
      <c r="F4">
        <v>95.7</v>
      </c>
      <c r="G4">
        <v>4782</v>
      </c>
      <c r="H4" s="69">
        <v>43775</v>
      </c>
      <c r="I4" t="s">
        <v>44</v>
      </c>
      <c r="J4" t="s">
        <v>2740</v>
      </c>
      <c r="K4" t="s">
        <v>2749</v>
      </c>
    </row>
    <row r="5" spans="1:12" x14ac:dyDescent="0.45">
      <c r="A5" t="s">
        <v>73</v>
      </c>
      <c r="B5" t="s">
        <v>2751</v>
      </c>
      <c r="C5">
        <v>90</v>
      </c>
      <c r="D5">
        <v>-67.8</v>
      </c>
      <c r="E5">
        <f t="shared" si="0"/>
        <v>95.6</v>
      </c>
      <c r="F5">
        <v>97.6</v>
      </c>
      <c r="G5">
        <v>4779</v>
      </c>
      <c r="H5" s="69">
        <v>43775</v>
      </c>
      <c r="I5" t="s">
        <v>44</v>
      </c>
      <c r="J5" t="s">
        <v>2740</v>
      </c>
      <c r="K5" t="s">
        <v>2749</v>
      </c>
    </row>
    <row r="6" spans="1:12" x14ac:dyDescent="0.45">
      <c r="A6" t="s">
        <v>73</v>
      </c>
      <c r="B6" t="s">
        <v>2751</v>
      </c>
      <c r="C6">
        <v>120</v>
      </c>
      <c r="D6">
        <v>-70.8</v>
      </c>
      <c r="E6">
        <f t="shared" si="0"/>
        <v>100.4</v>
      </c>
      <c r="F6">
        <v>102.4</v>
      </c>
      <c r="G6">
        <v>4980</v>
      </c>
      <c r="H6" s="69">
        <v>43776</v>
      </c>
      <c r="I6" t="s">
        <v>44</v>
      </c>
      <c r="J6" t="s">
        <v>2740</v>
      </c>
      <c r="K6" t="s">
        <v>2749</v>
      </c>
    </row>
    <row r="7" spans="1:12" x14ac:dyDescent="0.45">
      <c r="A7" t="s">
        <v>73</v>
      </c>
      <c r="B7" t="s">
        <v>2751</v>
      </c>
      <c r="C7">
        <v>138</v>
      </c>
      <c r="D7">
        <v>-72.900000000000006</v>
      </c>
      <c r="E7">
        <f t="shared" si="0"/>
        <v>104.7</v>
      </c>
      <c r="F7">
        <v>106.7</v>
      </c>
      <c r="G7">
        <v>5381</v>
      </c>
      <c r="H7" s="69">
        <v>43776</v>
      </c>
      <c r="I7" t="s">
        <v>44</v>
      </c>
      <c r="J7" t="s">
        <v>2740</v>
      </c>
      <c r="K7" t="s">
        <v>2749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07FF80-FA5D-4171-B20C-CBA5B819604B}">
          <x14:formula1>
            <xm:f>'C:\Users\AMWD1\Desktop\Caprice\Logging Templates\[RC Logging Template.xlsx]General Lookup'!#REF!</xm:f>
          </x14:formula1>
          <xm:sqref>J1 A1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F352A-2FD1-496B-AD62-D20F424102D5}">
  <dimension ref="A1:V68"/>
  <sheetViews>
    <sheetView workbookViewId="0">
      <pane ySplit="1" topLeftCell="A2" activePane="bottomLeft" state="frozen"/>
      <selection activeCell="C1" sqref="C1"/>
      <selection pane="bottomLeft" activeCell="A68" sqref="A68"/>
    </sheetView>
  </sheetViews>
  <sheetFormatPr defaultRowHeight="14.25" x14ac:dyDescent="0.45"/>
  <cols>
    <col min="8" max="8" width="17.73046875" customWidth="1"/>
    <col min="22" max="22" width="73.3984375" customWidth="1"/>
  </cols>
  <sheetData>
    <row r="1" spans="1:22" s="18" customFormat="1" ht="13.15" x14ac:dyDescent="0.4">
      <c r="A1" s="18" t="s">
        <v>0</v>
      </c>
      <c r="B1" s="19" t="s">
        <v>1</v>
      </c>
      <c r="C1" s="19" t="s">
        <v>55</v>
      </c>
      <c r="D1" s="19" t="s">
        <v>56</v>
      </c>
      <c r="E1" s="19" t="s">
        <v>61</v>
      </c>
      <c r="F1" s="19" t="s">
        <v>62</v>
      </c>
      <c r="G1" s="19" t="s">
        <v>57</v>
      </c>
      <c r="H1" s="19" t="s">
        <v>58</v>
      </c>
      <c r="I1" s="68" t="s">
        <v>2747</v>
      </c>
      <c r="J1" s="19" t="s">
        <v>59</v>
      </c>
      <c r="K1" s="19" t="s">
        <v>60</v>
      </c>
      <c r="L1" s="19" t="s">
        <v>2741</v>
      </c>
      <c r="M1" s="19" t="s">
        <v>2742</v>
      </c>
      <c r="N1" s="19" t="s">
        <v>2743</v>
      </c>
      <c r="O1" s="19" t="s">
        <v>2742</v>
      </c>
      <c r="P1" s="19" t="s">
        <v>2744</v>
      </c>
      <c r="Q1" s="19" t="s">
        <v>2742</v>
      </c>
      <c r="R1" s="19" t="s">
        <v>2745</v>
      </c>
      <c r="S1" s="19" t="s">
        <v>2742</v>
      </c>
      <c r="T1" s="18" t="s">
        <v>2746</v>
      </c>
      <c r="U1" s="18" t="s">
        <v>2742</v>
      </c>
      <c r="V1" s="18" t="s">
        <v>34</v>
      </c>
    </row>
    <row r="2" spans="1:22" x14ac:dyDescent="0.45">
      <c r="A2" t="s">
        <v>73</v>
      </c>
      <c r="B2" t="s">
        <v>2751</v>
      </c>
      <c r="C2">
        <v>0</v>
      </c>
      <c r="D2">
        <v>2</v>
      </c>
      <c r="E2" t="s">
        <v>373</v>
      </c>
      <c r="F2" t="s">
        <v>389</v>
      </c>
      <c r="G2" t="s">
        <v>1281</v>
      </c>
      <c r="J2">
        <v>4</v>
      </c>
      <c r="K2" t="s">
        <v>215</v>
      </c>
      <c r="P2" t="s">
        <v>409</v>
      </c>
      <c r="Q2">
        <v>85</v>
      </c>
      <c r="R2" t="s">
        <v>527</v>
      </c>
      <c r="S2">
        <v>10</v>
      </c>
      <c r="T2" t="s">
        <v>317</v>
      </c>
      <c r="V2" t="s">
        <v>2793</v>
      </c>
    </row>
    <row r="3" spans="1:22" x14ac:dyDescent="0.45">
      <c r="A3" t="s">
        <v>73</v>
      </c>
      <c r="B3" t="s">
        <v>2751</v>
      </c>
      <c r="C3">
        <v>2</v>
      </c>
      <c r="D3">
        <v>4</v>
      </c>
      <c r="E3" t="s">
        <v>138</v>
      </c>
      <c r="F3" t="s">
        <v>405</v>
      </c>
      <c r="G3" t="s">
        <v>1131</v>
      </c>
      <c r="J3">
        <v>3</v>
      </c>
      <c r="K3" t="s">
        <v>190</v>
      </c>
      <c r="P3" t="s">
        <v>317</v>
      </c>
      <c r="Q3">
        <v>90</v>
      </c>
      <c r="V3" t="s">
        <v>2794</v>
      </c>
    </row>
    <row r="4" spans="1:22" x14ac:dyDescent="0.45">
      <c r="A4" t="s">
        <v>73</v>
      </c>
      <c r="B4" t="s">
        <v>2751</v>
      </c>
      <c r="C4">
        <v>4</v>
      </c>
      <c r="D4">
        <v>5</v>
      </c>
      <c r="E4" t="s">
        <v>203</v>
      </c>
      <c r="F4" t="s">
        <v>138</v>
      </c>
      <c r="G4" t="s">
        <v>1113</v>
      </c>
      <c r="H4" t="s">
        <v>1131</v>
      </c>
      <c r="J4">
        <v>3</v>
      </c>
      <c r="K4" t="s">
        <v>215</v>
      </c>
      <c r="P4" t="s">
        <v>317</v>
      </c>
      <c r="Q4">
        <v>15</v>
      </c>
      <c r="V4" t="s">
        <v>2795</v>
      </c>
    </row>
    <row r="5" spans="1:22" x14ac:dyDescent="0.45">
      <c r="A5" t="s">
        <v>73</v>
      </c>
      <c r="B5" t="s">
        <v>2751</v>
      </c>
      <c r="C5">
        <v>5</v>
      </c>
      <c r="D5">
        <v>7</v>
      </c>
      <c r="E5" t="s">
        <v>203</v>
      </c>
      <c r="F5" t="s">
        <v>313</v>
      </c>
      <c r="G5" t="s">
        <v>1113</v>
      </c>
      <c r="J5">
        <v>2</v>
      </c>
      <c r="K5" t="s">
        <v>215</v>
      </c>
      <c r="V5" t="s">
        <v>2796</v>
      </c>
    </row>
    <row r="6" spans="1:22" x14ac:dyDescent="0.45">
      <c r="A6" t="s">
        <v>73</v>
      </c>
      <c r="B6" t="s">
        <v>2751</v>
      </c>
      <c r="C6">
        <v>7</v>
      </c>
      <c r="D6">
        <v>9</v>
      </c>
      <c r="E6" t="s">
        <v>405</v>
      </c>
      <c r="F6" t="s">
        <v>203</v>
      </c>
      <c r="G6" t="s">
        <v>1113</v>
      </c>
      <c r="J6">
        <v>3</v>
      </c>
      <c r="K6" t="s">
        <v>215</v>
      </c>
      <c r="V6" t="s">
        <v>2797</v>
      </c>
    </row>
    <row r="7" spans="1:22" x14ac:dyDescent="0.45">
      <c r="A7" t="s">
        <v>73</v>
      </c>
      <c r="B7" t="s">
        <v>2751</v>
      </c>
      <c r="C7">
        <v>9</v>
      </c>
      <c r="D7">
        <v>11</v>
      </c>
      <c r="E7" t="s">
        <v>203</v>
      </c>
      <c r="G7" t="s">
        <v>1113</v>
      </c>
      <c r="J7">
        <v>2</v>
      </c>
      <c r="K7" t="s">
        <v>215</v>
      </c>
      <c r="V7" t="s">
        <v>2796</v>
      </c>
    </row>
    <row r="8" spans="1:22" x14ac:dyDescent="0.45">
      <c r="A8" t="s">
        <v>73</v>
      </c>
      <c r="B8" t="s">
        <v>2751</v>
      </c>
      <c r="C8">
        <v>11</v>
      </c>
      <c r="D8">
        <v>12</v>
      </c>
      <c r="E8" t="s">
        <v>203</v>
      </c>
      <c r="F8" t="s">
        <v>389</v>
      </c>
      <c r="G8" t="s">
        <v>1113</v>
      </c>
      <c r="H8" t="s">
        <v>1432</v>
      </c>
      <c r="I8">
        <v>5</v>
      </c>
      <c r="J8">
        <v>2</v>
      </c>
      <c r="K8" t="s">
        <v>215</v>
      </c>
      <c r="P8" t="s">
        <v>527</v>
      </c>
      <c r="Q8">
        <v>5</v>
      </c>
      <c r="V8" t="s">
        <v>2798</v>
      </c>
    </row>
    <row r="9" spans="1:22" x14ac:dyDescent="0.45">
      <c r="A9" t="s">
        <v>73</v>
      </c>
      <c r="B9" t="s">
        <v>2751</v>
      </c>
      <c r="C9">
        <v>12</v>
      </c>
      <c r="D9">
        <v>13</v>
      </c>
      <c r="E9" t="s">
        <v>203</v>
      </c>
      <c r="G9" t="s">
        <v>1113</v>
      </c>
      <c r="J9">
        <v>2</v>
      </c>
      <c r="K9" t="s">
        <v>215</v>
      </c>
      <c r="V9" t="s">
        <v>2796</v>
      </c>
    </row>
    <row r="10" spans="1:22" x14ac:dyDescent="0.45">
      <c r="A10" t="s">
        <v>73</v>
      </c>
      <c r="B10" t="s">
        <v>2751</v>
      </c>
      <c r="C10">
        <v>13</v>
      </c>
      <c r="D10">
        <v>14</v>
      </c>
      <c r="E10" t="s">
        <v>203</v>
      </c>
      <c r="F10" t="s">
        <v>313</v>
      </c>
      <c r="G10" t="s">
        <v>1101</v>
      </c>
      <c r="H10" t="s">
        <v>1203</v>
      </c>
      <c r="J10">
        <v>1</v>
      </c>
      <c r="K10" t="s">
        <v>265</v>
      </c>
      <c r="V10" t="s">
        <v>2799</v>
      </c>
    </row>
    <row r="11" spans="1:22" x14ac:dyDescent="0.45">
      <c r="A11" t="s">
        <v>73</v>
      </c>
      <c r="B11" t="s">
        <v>2751</v>
      </c>
      <c r="C11">
        <v>14</v>
      </c>
      <c r="D11">
        <v>17</v>
      </c>
      <c r="E11" t="s">
        <v>405</v>
      </c>
      <c r="F11" t="s">
        <v>203</v>
      </c>
      <c r="G11" t="s">
        <v>1109</v>
      </c>
      <c r="J11">
        <v>2</v>
      </c>
      <c r="K11" t="s">
        <v>215</v>
      </c>
      <c r="V11" t="s">
        <v>2800</v>
      </c>
    </row>
    <row r="12" spans="1:22" x14ac:dyDescent="0.45">
      <c r="A12" t="s">
        <v>73</v>
      </c>
      <c r="B12" t="s">
        <v>2751</v>
      </c>
      <c r="C12">
        <v>17</v>
      </c>
      <c r="D12">
        <v>18</v>
      </c>
      <c r="E12" t="s">
        <v>313</v>
      </c>
      <c r="F12" t="s">
        <v>203</v>
      </c>
      <c r="G12" t="s">
        <v>1109</v>
      </c>
      <c r="H12" t="s">
        <v>1203</v>
      </c>
      <c r="J12">
        <v>1</v>
      </c>
      <c r="K12" t="s">
        <v>265</v>
      </c>
      <c r="V12" t="s">
        <v>2802</v>
      </c>
    </row>
    <row r="13" spans="1:22" x14ac:dyDescent="0.45">
      <c r="A13" t="s">
        <v>73</v>
      </c>
      <c r="B13" t="s">
        <v>2751</v>
      </c>
      <c r="C13">
        <v>18</v>
      </c>
      <c r="D13">
        <v>23</v>
      </c>
      <c r="E13" t="s">
        <v>203</v>
      </c>
      <c r="F13" t="s">
        <v>373</v>
      </c>
      <c r="G13" t="s">
        <v>1109</v>
      </c>
      <c r="J13">
        <v>1</v>
      </c>
      <c r="K13" t="s">
        <v>215</v>
      </c>
      <c r="V13" t="s">
        <v>2801</v>
      </c>
    </row>
    <row r="14" spans="1:22" x14ac:dyDescent="0.45">
      <c r="A14" t="s">
        <v>73</v>
      </c>
      <c r="B14" t="s">
        <v>2751</v>
      </c>
      <c r="C14">
        <v>23</v>
      </c>
      <c r="D14">
        <v>24</v>
      </c>
      <c r="E14" t="s">
        <v>313</v>
      </c>
      <c r="F14" t="s">
        <v>203</v>
      </c>
      <c r="G14" t="s">
        <v>1203</v>
      </c>
      <c r="H14" t="s">
        <v>1109</v>
      </c>
      <c r="J14">
        <v>1</v>
      </c>
      <c r="K14" t="s">
        <v>265</v>
      </c>
      <c r="V14" t="s">
        <v>2802</v>
      </c>
    </row>
    <row r="15" spans="1:22" x14ac:dyDescent="0.45">
      <c r="A15" t="s">
        <v>73</v>
      </c>
      <c r="B15" t="s">
        <v>2751</v>
      </c>
      <c r="C15">
        <v>24</v>
      </c>
      <c r="D15">
        <v>26</v>
      </c>
      <c r="E15" t="s">
        <v>313</v>
      </c>
      <c r="G15" t="s">
        <v>1203</v>
      </c>
      <c r="J15">
        <v>0</v>
      </c>
      <c r="K15" t="s">
        <v>265</v>
      </c>
      <c r="V15" t="s">
        <v>2803</v>
      </c>
    </row>
    <row r="16" spans="1:22" x14ac:dyDescent="0.45">
      <c r="A16" t="s">
        <v>73</v>
      </c>
      <c r="B16" t="s">
        <v>2751</v>
      </c>
      <c r="C16">
        <v>26</v>
      </c>
      <c r="D16">
        <v>28</v>
      </c>
      <c r="E16" t="s">
        <v>313</v>
      </c>
      <c r="F16" t="s">
        <v>203</v>
      </c>
      <c r="G16" t="s">
        <v>1203</v>
      </c>
      <c r="H16" t="s">
        <v>1109</v>
      </c>
      <c r="J16">
        <v>1</v>
      </c>
      <c r="K16" t="s">
        <v>265</v>
      </c>
      <c r="V16" t="s">
        <v>2802</v>
      </c>
    </row>
    <row r="17" spans="1:22" x14ac:dyDescent="0.45">
      <c r="A17" t="s">
        <v>73</v>
      </c>
      <c r="B17" t="s">
        <v>2751</v>
      </c>
      <c r="C17">
        <v>28</v>
      </c>
      <c r="D17">
        <v>30</v>
      </c>
      <c r="E17" t="s">
        <v>313</v>
      </c>
      <c r="G17" t="s">
        <v>1203</v>
      </c>
      <c r="J17">
        <v>0</v>
      </c>
      <c r="K17" t="s">
        <v>265</v>
      </c>
      <c r="V17" t="s">
        <v>2804</v>
      </c>
    </row>
    <row r="18" spans="1:22" x14ac:dyDescent="0.45">
      <c r="A18" t="s">
        <v>73</v>
      </c>
      <c r="B18" t="s">
        <v>2751</v>
      </c>
      <c r="C18">
        <v>30</v>
      </c>
      <c r="D18">
        <v>31</v>
      </c>
      <c r="E18" t="s">
        <v>313</v>
      </c>
      <c r="G18" t="s">
        <v>1203</v>
      </c>
      <c r="H18" t="s">
        <v>1440</v>
      </c>
      <c r="I18">
        <v>0.4</v>
      </c>
      <c r="J18">
        <v>0</v>
      </c>
      <c r="K18" t="s">
        <v>265</v>
      </c>
      <c r="L18" t="s">
        <v>430</v>
      </c>
      <c r="M18">
        <v>0.4</v>
      </c>
      <c r="V18" t="s">
        <v>2805</v>
      </c>
    </row>
    <row r="19" spans="1:22" x14ac:dyDescent="0.45">
      <c r="A19" t="s">
        <v>73</v>
      </c>
      <c r="B19" t="s">
        <v>2751</v>
      </c>
      <c r="C19">
        <f>D18</f>
        <v>31</v>
      </c>
      <c r="D19">
        <v>32</v>
      </c>
      <c r="E19" t="s">
        <v>313</v>
      </c>
      <c r="F19" t="s">
        <v>389</v>
      </c>
      <c r="G19" t="s">
        <v>1203</v>
      </c>
      <c r="H19" t="s">
        <v>1432</v>
      </c>
      <c r="I19">
        <v>4</v>
      </c>
      <c r="J19">
        <v>0</v>
      </c>
      <c r="K19" t="s">
        <v>265</v>
      </c>
      <c r="L19" t="s">
        <v>430</v>
      </c>
      <c r="M19">
        <v>0.1</v>
      </c>
      <c r="P19" t="s">
        <v>527</v>
      </c>
      <c r="Q19">
        <v>4</v>
      </c>
      <c r="V19" t="s">
        <v>2806</v>
      </c>
    </row>
    <row r="20" spans="1:22" x14ac:dyDescent="0.45">
      <c r="A20" t="s">
        <v>73</v>
      </c>
      <c r="B20" t="s">
        <v>2751</v>
      </c>
      <c r="C20">
        <f t="shared" ref="C20:C57" si="0">D19</f>
        <v>32</v>
      </c>
      <c r="D20">
        <v>34</v>
      </c>
      <c r="E20" t="s">
        <v>313</v>
      </c>
      <c r="G20" t="s">
        <v>1203</v>
      </c>
      <c r="J20">
        <v>0</v>
      </c>
      <c r="K20" t="s">
        <v>265</v>
      </c>
      <c r="V20" t="s">
        <v>2804</v>
      </c>
    </row>
    <row r="21" spans="1:22" x14ac:dyDescent="0.45">
      <c r="A21" t="s">
        <v>73</v>
      </c>
      <c r="B21" t="s">
        <v>2751</v>
      </c>
      <c r="C21">
        <f t="shared" si="0"/>
        <v>34</v>
      </c>
      <c r="D21">
        <v>35</v>
      </c>
      <c r="E21" t="s">
        <v>313</v>
      </c>
      <c r="G21" t="s">
        <v>1203</v>
      </c>
      <c r="J21">
        <v>0</v>
      </c>
      <c r="K21" t="s">
        <v>265</v>
      </c>
      <c r="L21" t="s">
        <v>430</v>
      </c>
      <c r="M21">
        <v>0.1</v>
      </c>
      <c r="V21" t="s">
        <v>2807</v>
      </c>
    </row>
    <row r="22" spans="1:22" x14ac:dyDescent="0.45">
      <c r="A22" t="s">
        <v>73</v>
      </c>
      <c r="B22" t="s">
        <v>2751</v>
      </c>
      <c r="C22">
        <f t="shared" si="0"/>
        <v>35</v>
      </c>
      <c r="D22">
        <v>37</v>
      </c>
      <c r="E22" t="s">
        <v>313</v>
      </c>
      <c r="G22" t="s">
        <v>1203</v>
      </c>
      <c r="J22">
        <v>0</v>
      </c>
      <c r="K22" t="s">
        <v>265</v>
      </c>
      <c r="V22" t="s">
        <v>2804</v>
      </c>
    </row>
    <row r="23" spans="1:22" x14ac:dyDescent="0.45">
      <c r="A23" t="s">
        <v>73</v>
      </c>
      <c r="B23" t="s">
        <v>2751</v>
      </c>
      <c r="C23">
        <f t="shared" si="0"/>
        <v>37</v>
      </c>
      <c r="D23">
        <v>38</v>
      </c>
      <c r="E23" t="s">
        <v>313</v>
      </c>
      <c r="F23" t="s">
        <v>389</v>
      </c>
      <c r="G23" t="s">
        <v>1203</v>
      </c>
      <c r="J23">
        <v>0</v>
      </c>
      <c r="K23" t="s">
        <v>265</v>
      </c>
      <c r="P23" t="s">
        <v>527</v>
      </c>
      <c r="Q23">
        <v>1</v>
      </c>
      <c r="V23" t="s">
        <v>2808</v>
      </c>
    </row>
    <row r="24" spans="1:22" x14ac:dyDescent="0.45">
      <c r="A24" t="s">
        <v>73</v>
      </c>
      <c r="B24" t="s">
        <v>2751</v>
      </c>
      <c r="C24">
        <f t="shared" si="0"/>
        <v>38</v>
      </c>
      <c r="D24">
        <v>41</v>
      </c>
      <c r="E24" t="s">
        <v>313</v>
      </c>
      <c r="G24" t="s">
        <v>1203</v>
      </c>
      <c r="J24">
        <v>0</v>
      </c>
      <c r="K24" t="s">
        <v>265</v>
      </c>
      <c r="V24" t="s">
        <v>2804</v>
      </c>
    </row>
    <row r="25" spans="1:22" x14ac:dyDescent="0.45">
      <c r="A25" t="s">
        <v>73</v>
      </c>
      <c r="B25" t="s">
        <v>2751</v>
      </c>
      <c r="C25">
        <f t="shared" si="0"/>
        <v>41</v>
      </c>
      <c r="D25">
        <v>42</v>
      </c>
      <c r="E25" t="s">
        <v>313</v>
      </c>
      <c r="F25" t="s">
        <v>373</v>
      </c>
      <c r="G25" t="s">
        <v>1203</v>
      </c>
      <c r="J25">
        <v>0</v>
      </c>
      <c r="K25" t="s">
        <v>265</v>
      </c>
      <c r="P25" t="s">
        <v>409</v>
      </c>
      <c r="Q25">
        <v>0.1</v>
      </c>
      <c r="V25" t="s">
        <v>2809</v>
      </c>
    </row>
    <row r="26" spans="1:22" x14ac:dyDescent="0.45">
      <c r="A26" t="s">
        <v>73</v>
      </c>
      <c r="B26" t="s">
        <v>2751</v>
      </c>
      <c r="C26">
        <f t="shared" si="0"/>
        <v>42</v>
      </c>
      <c r="D26">
        <v>44</v>
      </c>
      <c r="E26" t="s">
        <v>313</v>
      </c>
      <c r="G26" t="s">
        <v>1203</v>
      </c>
      <c r="J26">
        <v>0</v>
      </c>
      <c r="K26" t="s">
        <v>265</v>
      </c>
      <c r="L26" t="s">
        <v>430</v>
      </c>
      <c r="M26">
        <v>0.1</v>
      </c>
      <c r="V26" t="s">
        <v>2804</v>
      </c>
    </row>
    <row r="27" spans="1:22" x14ac:dyDescent="0.45">
      <c r="A27" t="s">
        <v>73</v>
      </c>
      <c r="B27" t="s">
        <v>2751</v>
      </c>
      <c r="C27">
        <f t="shared" si="0"/>
        <v>44</v>
      </c>
      <c r="D27">
        <v>47</v>
      </c>
      <c r="E27" t="s">
        <v>313</v>
      </c>
      <c r="G27" t="s">
        <v>1203</v>
      </c>
      <c r="H27" t="s">
        <v>1171</v>
      </c>
      <c r="J27">
        <v>0</v>
      </c>
      <c r="K27" t="s">
        <v>215</v>
      </c>
      <c r="L27" t="s">
        <v>430</v>
      </c>
      <c r="M27">
        <v>0.2</v>
      </c>
      <c r="P27" t="s">
        <v>527</v>
      </c>
      <c r="Q27">
        <v>3</v>
      </c>
      <c r="V27" t="s">
        <v>2810</v>
      </c>
    </row>
    <row r="28" spans="1:22" x14ac:dyDescent="0.45">
      <c r="A28" t="s">
        <v>73</v>
      </c>
      <c r="B28" t="s">
        <v>2751</v>
      </c>
      <c r="C28">
        <f t="shared" si="0"/>
        <v>47</v>
      </c>
      <c r="D28">
        <v>49</v>
      </c>
      <c r="E28" t="s">
        <v>313</v>
      </c>
      <c r="F28" t="s">
        <v>389</v>
      </c>
      <c r="G28" t="s">
        <v>1171</v>
      </c>
      <c r="H28" t="s">
        <v>1432</v>
      </c>
      <c r="I28">
        <v>10</v>
      </c>
      <c r="J28">
        <v>0</v>
      </c>
      <c r="K28" t="s">
        <v>190</v>
      </c>
      <c r="P28" t="s">
        <v>527</v>
      </c>
      <c r="Q28">
        <v>8</v>
      </c>
      <c r="R28" t="s">
        <v>271</v>
      </c>
      <c r="S28">
        <v>2</v>
      </c>
      <c r="V28" t="s">
        <v>2811</v>
      </c>
    </row>
    <row r="29" spans="1:22" x14ac:dyDescent="0.45">
      <c r="A29" t="s">
        <v>73</v>
      </c>
      <c r="B29" t="s">
        <v>2751</v>
      </c>
      <c r="C29">
        <f t="shared" si="0"/>
        <v>49</v>
      </c>
      <c r="D29">
        <v>51</v>
      </c>
      <c r="E29" t="s">
        <v>313</v>
      </c>
      <c r="G29" t="s">
        <v>1171</v>
      </c>
      <c r="J29">
        <v>0</v>
      </c>
      <c r="K29" t="s">
        <v>190</v>
      </c>
      <c r="V29" t="s">
        <v>2812</v>
      </c>
    </row>
    <row r="30" spans="1:22" x14ac:dyDescent="0.45">
      <c r="A30" t="s">
        <v>73</v>
      </c>
      <c r="B30" t="s">
        <v>2751</v>
      </c>
      <c r="C30">
        <f t="shared" si="0"/>
        <v>51</v>
      </c>
      <c r="D30">
        <v>52</v>
      </c>
      <c r="E30" t="s">
        <v>313</v>
      </c>
      <c r="G30" t="s">
        <v>1203</v>
      </c>
      <c r="J30">
        <v>0</v>
      </c>
      <c r="K30" t="s">
        <v>265</v>
      </c>
      <c r="V30" t="s">
        <v>2804</v>
      </c>
    </row>
    <row r="31" spans="1:22" x14ac:dyDescent="0.45">
      <c r="A31" t="s">
        <v>73</v>
      </c>
      <c r="B31" t="s">
        <v>2751</v>
      </c>
      <c r="C31">
        <f t="shared" si="0"/>
        <v>52</v>
      </c>
      <c r="D31">
        <v>57</v>
      </c>
      <c r="E31" t="s">
        <v>313</v>
      </c>
      <c r="G31" t="s">
        <v>1171</v>
      </c>
      <c r="H31" t="s">
        <v>1203</v>
      </c>
      <c r="J31">
        <v>0</v>
      </c>
      <c r="K31" t="s">
        <v>215</v>
      </c>
      <c r="P31" t="s">
        <v>271</v>
      </c>
      <c r="Q31">
        <v>2</v>
      </c>
      <c r="V31" t="s">
        <v>2813</v>
      </c>
    </row>
    <row r="32" spans="1:22" x14ac:dyDescent="0.45">
      <c r="A32" t="s">
        <v>73</v>
      </c>
      <c r="B32" t="s">
        <v>2751</v>
      </c>
      <c r="C32">
        <f t="shared" si="0"/>
        <v>57</v>
      </c>
      <c r="D32">
        <v>60</v>
      </c>
      <c r="E32" t="s">
        <v>313</v>
      </c>
      <c r="F32" t="s">
        <v>203</v>
      </c>
      <c r="G32" t="s">
        <v>1171</v>
      </c>
      <c r="J32">
        <v>0</v>
      </c>
      <c r="K32" t="s">
        <v>190</v>
      </c>
      <c r="L32" t="s">
        <v>430</v>
      </c>
      <c r="M32">
        <v>0.3</v>
      </c>
      <c r="P32" t="s">
        <v>409</v>
      </c>
      <c r="Q32">
        <v>0.1</v>
      </c>
      <c r="R32" t="s">
        <v>581</v>
      </c>
      <c r="S32">
        <v>10</v>
      </c>
      <c r="V32" t="s">
        <v>2814</v>
      </c>
    </row>
    <row r="33" spans="1:22" x14ac:dyDescent="0.45">
      <c r="A33" t="s">
        <v>73</v>
      </c>
      <c r="B33" t="s">
        <v>2751</v>
      </c>
      <c r="C33">
        <f t="shared" si="0"/>
        <v>60</v>
      </c>
      <c r="D33">
        <v>66</v>
      </c>
      <c r="E33" t="s">
        <v>313</v>
      </c>
      <c r="G33" t="s">
        <v>1171</v>
      </c>
      <c r="J33">
        <v>0</v>
      </c>
      <c r="K33" t="s">
        <v>190</v>
      </c>
      <c r="V33" t="s">
        <v>2815</v>
      </c>
    </row>
    <row r="34" spans="1:22" x14ac:dyDescent="0.45">
      <c r="A34" t="s">
        <v>73</v>
      </c>
      <c r="B34" t="s">
        <v>2751</v>
      </c>
      <c r="C34">
        <f t="shared" si="0"/>
        <v>66</v>
      </c>
      <c r="D34">
        <v>67</v>
      </c>
      <c r="E34" t="s">
        <v>313</v>
      </c>
      <c r="G34" t="s">
        <v>1171</v>
      </c>
      <c r="J34">
        <v>0</v>
      </c>
      <c r="K34" t="s">
        <v>190</v>
      </c>
      <c r="L34" t="s">
        <v>430</v>
      </c>
      <c r="M34">
        <v>0.5</v>
      </c>
      <c r="P34" t="s">
        <v>527</v>
      </c>
      <c r="Q34">
        <v>0.5</v>
      </c>
      <c r="V34" t="s">
        <v>2816</v>
      </c>
    </row>
    <row r="35" spans="1:22" x14ac:dyDescent="0.45">
      <c r="A35" t="s">
        <v>73</v>
      </c>
      <c r="B35" t="s">
        <v>2751</v>
      </c>
      <c r="C35">
        <f t="shared" si="0"/>
        <v>67</v>
      </c>
      <c r="D35">
        <v>69</v>
      </c>
      <c r="E35" t="s">
        <v>313</v>
      </c>
      <c r="G35" t="s">
        <v>1171</v>
      </c>
      <c r="J35">
        <v>0</v>
      </c>
      <c r="K35" t="s">
        <v>190</v>
      </c>
      <c r="V35" t="s">
        <v>2817</v>
      </c>
    </row>
    <row r="36" spans="1:22" x14ac:dyDescent="0.45">
      <c r="A36" t="s">
        <v>73</v>
      </c>
      <c r="B36" t="s">
        <v>2751</v>
      </c>
      <c r="C36">
        <f t="shared" si="0"/>
        <v>69</v>
      </c>
      <c r="D36">
        <v>71</v>
      </c>
      <c r="E36" t="s">
        <v>313</v>
      </c>
      <c r="G36" t="s">
        <v>1171</v>
      </c>
      <c r="J36">
        <v>0</v>
      </c>
      <c r="K36" t="s">
        <v>190</v>
      </c>
      <c r="L36" t="s">
        <v>430</v>
      </c>
      <c r="M36">
        <v>1</v>
      </c>
      <c r="V36" t="s">
        <v>2818</v>
      </c>
    </row>
    <row r="37" spans="1:22" x14ac:dyDescent="0.45">
      <c r="A37" t="s">
        <v>73</v>
      </c>
      <c r="B37" t="s">
        <v>2751</v>
      </c>
      <c r="C37">
        <f t="shared" si="0"/>
        <v>71</v>
      </c>
      <c r="D37">
        <v>72</v>
      </c>
      <c r="E37" t="s">
        <v>313</v>
      </c>
      <c r="G37" t="s">
        <v>1171</v>
      </c>
      <c r="J37">
        <v>0</v>
      </c>
      <c r="K37" t="s">
        <v>190</v>
      </c>
      <c r="V37" t="s">
        <v>2817</v>
      </c>
    </row>
    <row r="38" spans="1:22" x14ac:dyDescent="0.45">
      <c r="A38" t="s">
        <v>73</v>
      </c>
      <c r="B38" t="s">
        <v>2751</v>
      </c>
      <c r="C38">
        <f t="shared" si="0"/>
        <v>72</v>
      </c>
      <c r="D38">
        <v>74</v>
      </c>
      <c r="E38" t="s">
        <v>313</v>
      </c>
      <c r="G38" t="s">
        <v>1171</v>
      </c>
      <c r="J38">
        <v>0</v>
      </c>
      <c r="K38" t="s">
        <v>190</v>
      </c>
      <c r="L38" t="s">
        <v>430</v>
      </c>
      <c r="M38">
        <v>2</v>
      </c>
      <c r="V38" t="s">
        <v>2818</v>
      </c>
    </row>
    <row r="39" spans="1:22" x14ac:dyDescent="0.45">
      <c r="A39" t="s">
        <v>73</v>
      </c>
      <c r="B39" t="s">
        <v>2751</v>
      </c>
      <c r="C39">
        <f t="shared" si="0"/>
        <v>74</v>
      </c>
      <c r="D39">
        <v>76</v>
      </c>
      <c r="E39" t="s">
        <v>313</v>
      </c>
      <c r="G39" t="s">
        <v>1171</v>
      </c>
      <c r="J39">
        <v>0</v>
      </c>
      <c r="K39" t="s">
        <v>190</v>
      </c>
      <c r="L39" t="s">
        <v>430</v>
      </c>
      <c r="M39">
        <v>5</v>
      </c>
      <c r="P39" t="s">
        <v>527</v>
      </c>
      <c r="Q39">
        <v>10</v>
      </c>
      <c r="V39" t="s">
        <v>2819</v>
      </c>
    </row>
    <row r="40" spans="1:22" x14ac:dyDescent="0.45">
      <c r="A40" t="s">
        <v>73</v>
      </c>
      <c r="B40" t="s">
        <v>2751</v>
      </c>
      <c r="C40">
        <f t="shared" si="0"/>
        <v>76</v>
      </c>
      <c r="D40">
        <v>79</v>
      </c>
      <c r="E40" t="s">
        <v>313</v>
      </c>
      <c r="F40" t="s">
        <v>291</v>
      </c>
      <c r="G40" t="s">
        <v>1171</v>
      </c>
      <c r="J40">
        <v>0</v>
      </c>
      <c r="K40" t="s">
        <v>190</v>
      </c>
      <c r="L40" t="s">
        <v>430</v>
      </c>
      <c r="M40">
        <v>1</v>
      </c>
      <c r="P40" t="s">
        <v>581</v>
      </c>
      <c r="Q40">
        <v>5</v>
      </c>
      <c r="V40" t="s">
        <v>2820</v>
      </c>
    </row>
    <row r="41" spans="1:22" x14ac:dyDescent="0.45">
      <c r="A41" t="s">
        <v>73</v>
      </c>
      <c r="B41" t="s">
        <v>2751</v>
      </c>
      <c r="C41">
        <f t="shared" si="0"/>
        <v>79</v>
      </c>
      <c r="D41">
        <v>80</v>
      </c>
      <c r="E41" t="s">
        <v>313</v>
      </c>
      <c r="F41" t="s">
        <v>291</v>
      </c>
      <c r="G41" t="s">
        <v>1171</v>
      </c>
      <c r="J41">
        <v>0</v>
      </c>
      <c r="K41" t="s">
        <v>190</v>
      </c>
      <c r="P41" t="s">
        <v>581</v>
      </c>
      <c r="Q41">
        <v>5</v>
      </c>
      <c r="V41" t="s">
        <v>2821</v>
      </c>
    </row>
    <row r="42" spans="1:22" x14ac:dyDescent="0.45">
      <c r="A42" t="s">
        <v>73</v>
      </c>
      <c r="B42" t="s">
        <v>2751</v>
      </c>
      <c r="C42">
        <f t="shared" si="0"/>
        <v>80</v>
      </c>
      <c r="D42">
        <v>85</v>
      </c>
      <c r="E42" t="s">
        <v>313</v>
      </c>
      <c r="G42" t="s">
        <v>1171</v>
      </c>
      <c r="J42">
        <v>0</v>
      </c>
      <c r="K42" t="s">
        <v>190</v>
      </c>
      <c r="L42" t="s">
        <v>430</v>
      </c>
      <c r="M42">
        <v>0.1</v>
      </c>
      <c r="V42" t="s">
        <v>2822</v>
      </c>
    </row>
    <row r="43" spans="1:22" x14ac:dyDescent="0.45">
      <c r="A43" t="s">
        <v>73</v>
      </c>
      <c r="B43" t="s">
        <v>2751</v>
      </c>
      <c r="C43">
        <f t="shared" si="0"/>
        <v>85</v>
      </c>
      <c r="D43">
        <v>87</v>
      </c>
      <c r="E43" t="s">
        <v>313</v>
      </c>
      <c r="F43" t="s">
        <v>389</v>
      </c>
      <c r="G43" t="s">
        <v>1171</v>
      </c>
      <c r="H43" t="s">
        <v>1436</v>
      </c>
      <c r="I43">
        <v>5</v>
      </c>
      <c r="J43">
        <v>0</v>
      </c>
      <c r="K43" t="s">
        <v>190</v>
      </c>
      <c r="L43" t="s">
        <v>430</v>
      </c>
      <c r="M43">
        <v>1</v>
      </c>
      <c r="P43" t="s">
        <v>527</v>
      </c>
      <c r="Q43">
        <v>4</v>
      </c>
      <c r="V43" t="s">
        <v>2823</v>
      </c>
    </row>
    <row r="44" spans="1:22" x14ac:dyDescent="0.45">
      <c r="A44" t="s">
        <v>73</v>
      </c>
      <c r="B44" t="s">
        <v>2751</v>
      </c>
      <c r="C44">
        <f t="shared" si="0"/>
        <v>87</v>
      </c>
      <c r="D44">
        <v>89</v>
      </c>
      <c r="E44" t="s">
        <v>313</v>
      </c>
      <c r="G44" t="s">
        <v>1171</v>
      </c>
      <c r="H44" t="s">
        <v>1440</v>
      </c>
      <c r="I44">
        <v>1</v>
      </c>
      <c r="J44">
        <v>0</v>
      </c>
      <c r="K44" t="s">
        <v>190</v>
      </c>
      <c r="L44" t="s">
        <v>430</v>
      </c>
      <c r="M44">
        <v>1</v>
      </c>
      <c r="V44" t="s">
        <v>2824</v>
      </c>
    </row>
    <row r="45" spans="1:22" x14ac:dyDescent="0.45">
      <c r="A45" t="s">
        <v>73</v>
      </c>
      <c r="B45" t="s">
        <v>2751</v>
      </c>
      <c r="C45">
        <f t="shared" si="0"/>
        <v>89</v>
      </c>
      <c r="D45">
        <v>90</v>
      </c>
      <c r="E45" t="s">
        <v>313</v>
      </c>
      <c r="F45" t="s">
        <v>291</v>
      </c>
      <c r="G45" t="s">
        <v>1171</v>
      </c>
      <c r="J45">
        <v>0</v>
      </c>
      <c r="K45" t="s">
        <v>190</v>
      </c>
      <c r="L45" t="s">
        <v>430</v>
      </c>
      <c r="M45">
        <v>0.5</v>
      </c>
      <c r="P45" t="s">
        <v>581</v>
      </c>
      <c r="Q45">
        <v>25</v>
      </c>
      <c r="V45" t="s">
        <v>2825</v>
      </c>
    </row>
    <row r="46" spans="1:22" x14ac:dyDescent="0.45">
      <c r="A46" t="s">
        <v>73</v>
      </c>
      <c r="B46" t="s">
        <v>2751</v>
      </c>
      <c r="C46">
        <f t="shared" si="0"/>
        <v>90</v>
      </c>
      <c r="D46">
        <v>91</v>
      </c>
      <c r="E46" t="s">
        <v>313</v>
      </c>
      <c r="G46" t="s">
        <v>1171</v>
      </c>
      <c r="J46">
        <v>0</v>
      </c>
      <c r="K46" t="s">
        <v>215</v>
      </c>
      <c r="V46" t="s">
        <v>2826</v>
      </c>
    </row>
    <row r="47" spans="1:22" x14ac:dyDescent="0.45">
      <c r="A47" t="s">
        <v>73</v>
      </c>
      <c r="B47" t="s">
        <v>2751</v>
      </c>
      <c r="C47">
        <f t="shared" si="0"/>
        <v>91</v>
      </c>
      <c r="D47">
        <v>99</v>
      </c>
      <c r="E47" t="s">
        <v>313</v>
      </c>
      <c r="F47" t="s">
        <v>389</v>
      </c>
      <c r="G47" t="s">
        <v>1171</v>
      </c>
      <c r="H47" t="s">
        <v>1436</v>
      </c>
      <c r="I47">
        <v>30</v>
      </c>
      <c r="J47">
        <v>0</v>
      </c>
      <c r="K47" t="s">
        <v>215</v>
      </c>
      <c r="L47" t="s">
        <v>430</v>
      </c>
      <c r="M47">
        <v>5</v>
      </c>
      <c r="P47" t="s">
        <v>527</v>
      </c>
      <c r="Q47">
        <v>25</v>
      </c>
      <c r="V47" t="s">
        <v>2827</v>
      </c>
    </row>
    <row r="48" spans="1:22" x14ac:dyDescent="0.45">
      <c r="A48" t="s">
        <v>73</v>
      </c>
      <c r="B48" t="s">
        <v>2751</v>
      </c>
      <c r="C48">
        <f t="shared" si="0"/>
        <v>99</v>
      </c>
      <c r="D48">
        <v>100</v>
      </c>
      <c r="E48" t="s">
        <v>313</v>
      </c>
      <c r="G48" t="s">
        <v>1171</v>
      </c>
      <c r="H48" t="s">
        <v>1203</v>
      </c>
      <c r="J48">
        <v>0</v>
      </c>
      <c r="K48" t="s">
        <v>215</v>
      </c>
      <c r="L48" t="s">
        <v>430</v>
      </c>
      <c r="M48">
        <v>0.2</v>
      </c>
      <c r="V48" t="s">
        <v>2828</v>
      </c>
    </row>
    <row r="49" spans="1:22" x14ac:dyDescent="0.45">
      <c r="A49" t="s">
        <v>73</v>
      </c>
      <c r="B49" t="s">
        <v>2751</v>
      </c>
      <c r="C49">
        <f t="shared" si="0"/>
        <v>100</v>
      </c>
      <c r="D49">
        <v>101</v>
      </c>
      <c r="E49" t="s">
        <v>313</v>
      </c>
      <c r="F49" t="s">
        <v>389</v>
      </c>
      <c r="G49" t="s">
        <v>1171</v>
      </c>
      <c r="H49" t="s">
        <v>1432</v>
      </c>
      <c r="I49">
        <v>5</v>
      </c>
      <c r="J49">
        <v>0</v>
      </c>
      <c r="K49" t="s">
        <v>215</v>
      </c>
      <c r="L49" t="s">
        <v>430</v>
      </c>
      <c r="M49">
        <v>0.2</v>
      </c>
      <c r="P49" t="s">
        <v>527</v>
      </c>
      <c r="Q49">
        <v>5</v>
      </c>
      <c r="V49" t="s">
        <v>2829</v>
      </c>
    </row>
    <row r="50" spans="1:22" x14ac:dyDescent="0.45">
      <c r="A50" t="s">
        <v>73</v>
      </c>
      <c r="B50" t="s">
        <v>2751</v>
      </c>
      <c r="C50">
        <f t="shared" si="0"/>
        <v>101</v>
      </c>
      <c r="D50">
        <v>103</v>
      </c>
      <c r="E50" t="s">
        <v>313</v>
      </c>
      <c r="G50" t="s">
        <v>1171</v>
      </c>
      <c r="J50">
        <v>0</v>
      </c>
      <c r="K50" t="s">
        <v>215</v>
      </c>
      <c r="L50" t="s">
        <v>430</v>
      </c>
      <c r="M50">
        <v>0.5</v>
      </c>
      <c r="V50" t="s">
        <v>2831</v>
      </c>
    </row>
    <row r="51" spans="1:22" x14ac:dyDescent="0.45">
      <c r="A51" t="s">
        <v>73</v>
      </c>
      <c r="B51" t="s">
        <v>2751</v>
      </c>
      <c r="C51">
        <f t="shared" si="0"/>
        <v>103</v>
      </c>
      <c r="D51">
        <v>104</v>
      </c>
      <c r="E51" t="s">
        <v>313</v>
      </c>
      <c r="G51" t="s">
        <v>1171</v>
      </c>
      <c r="J51">
        <v>0</v>
      </c>
      <c r="K51" t="s">
        <v>215</v>
      </c>
      <c r="L51" t="s">
        <v>430</v>
      </c>
      <c r="M51">
        <v>2</v>
      </c>
      <c r="V51" t="s">
        <v>2830</v>
      </c>
    </row>
    <row r="52" spans="1:22" x14ac:dyDescent="0.45">
      <c r="A52" t="s">
        <v>73</v>
      </c>
      <c r="B52" t="s">
        <v>2751</v>
      </c>
      <c r="C52">
        <f t="shared" si="0"/>
        <v>104</v>
      </c>
      <c r="D52">
        <v>107</v>
      </c>
      <c r="E52" t="s">
        <v>313</v>
      </c>
      <c r="G52" t="s">
        <v>1171</v>
      </c>
      <c r="J52">
        <v>0</v>
      </c>
      <c r="K52" t="s">
        <v>215</v>
      </c>
      <c r="L52" t="s">
        <v>430</v>
      </c>
      <c r="M52">
        <v>0.5</v>
      </c>
      <c r="P52" t="s">
        <v>527</v>
      </c>
      <c r="Q52">
        <v>2</v>
      </c>
      <c r="R52" t="s">
        <v>271</v>
      </c>
      <c r="S52">
        <v>4</v>
      </c>
      <c r="V52" t="s">
        <v>2832</v>
      </c>
    </row>
    <row r="53" spans="1:22" x14ac:dyDescent="0.45">
      <c r="A53" t="s">
        <v>73</v>
      </c>
      <c r="B53" t="s">
        <v>2751</v>
      </c>
      <c r="C53">
        <f t="shared" si="0"/>
        <v>107</v>
      </c>
      <c r="D53">
        <v>108</v>
      </c>
      <c r="E53" t="s">
        <v>313</v>
      </c>
      <c r="F53" t="s">
        <v>389</v>
      </c>
      <c r="G53" t="s">
        <v>1171</v>
      </c>
      <c r="H53" t="s">
        <v>1432</v>
      </c>
      <c r="I53">
        <v>0.5</v>
      </c>
      <c r="J53">
        <v>0</v>
      </c>
      <c r="K53" t="s">
        <v>215</v>
      </c>
      <c r="L53" t="s">
        <v>430</v>
      </c>
      <c r="M53">
        <v>1</v>
      </c>
      <c r="P53" t="s">
        <v>2833</v>
      </c>
      <c r="Q53">
        <v>0.5</v>
      </c>
      <c r="R53" t="s">
        <v>409</v>
      </c>
      <c r="S53">
        <v>0.1</v>
      </c>
      <c r="T53" t="s">
        <v>271</v>
      </c>
      <c r="U53">
        <v>2</v>
      </c>
      <c r="V53" t="s">
        <v>2834</v>
      </c>
    </row>
    <row r="54" spans="1:22" x14ac:dyDescent="0.45">
      <c r="A54" t="s">
        <v>73</v>
      </c>
      <c r="B54" t="s">
        <v>2751</v>
      </c>
      <c r="C54">
        <f t="shared" si="0"/>
        <v>108</v>
      </c>
      <c r="D54">
        <v>112</v>
      </c>
      <c r="E54" t="s">
        <v>313</v>
      </c>
      <c r="G54" t="s">
        <v>1171</v>
      </c>
      <c r="J54">
        <v>0</v>
      </c>
      <c r="K54" t="s">
        <v>215</v>
      </c>
      <c r="V54" t="s">
        <v>2817</v>
      </c>
    </row>
    <row r="55" spans="1:22" x14ac:dyDescent="0.45">
      <c r="A55" t="s">
        <v>73</v>
      </c>
      <c r="B55" t="s">
        <v>2751</v>
      </c>
      <c r="C55">
        <f t="shared" si="0"/>
        <v>112</v>
      </c>
      <c r="D55">
        <v>117</v>
      </c>
      <c r="E55" t="s">
        <v>313</v>
      </c>
      <c r="F55" t="s">
        <v>389</v>
      </c>
      <c r="G55" t="s">
        <v>1171</v>
      </c>
      <c r="H55" t="s">
        <v>1428</v>
      </c>
      <c r="I55">
        <v>15</v>
      </c>
      <c r="J55">
        <v>0</v>
      </c>
      <c r="K55" t="s">
        <v>215</v>
      </c>
      <c r="L55" t="s">
        <v>430</v>
      </c>
      <c r="M55">
        <v>1.5</v>
      </c>
      <c r="P55" t="s">
        <v>271</v>
      </c>
      <c r="Q55">
        <v>5</v>
      </c>
      <c r="R55" t="s">
        <v>527</v>
      </c>
      <c r="S55">
        <v>10</v>
      </c>
      <c r="T55" t="s">
        <v>409</v>
      </c>
      <c r="U55">
        <v>2</v>
      </c>
      <c r="V55" t="s">
        <v>2835</v>
      </c>
    </row>
    <row r="56" spans="1:22" x14ac:dyDescent="0.45">
      <c r="A56" t="s">
        <v>73</v>
      </c>
      <c r="B56" t="s">
        <v>2751</v>
      </c>
      <c r="C56">
        <f t="shared" si="0"/>
        <v>117</v>
      </c>
      <c r="D56">
        <v>120</v>
      </c>
      <c r="E56" t="s">
        <v>313</v>
      </c>
      <c r="G56" t="s">
        <v>1171</v>
      </c>
      <c r="J56">
        <v>0</v>
      </c>
      <c r="K56" t="s">
        <v>190</v>
      </c>
      <c r="L56" t="s">
        <v>430</v>
      </c>
      <c r="M56">
        <v>0.2</v>
      </c>
      <c r="P56" t="s">
        <v>527</v>
      </c>
      <c r="Q56">
        <v>0.5</v>
      </c>
      <c r="R56" t="s">
        <v>409</v>
      </c>
      <c r="S56">
        <v>0.2</v>
      </c>
      <c r="V56" t="s">
        <v>2836</v>
      </c>
    </row>
    <row r="57" spans="1:22" x14ac:dyDescent="0.45">
      <c r="A57" t="s">
        <v>73</v>
      </c>
      <c r="B57" t="s">
        <v>2751</v>
      </c>
      <c r="C57">
        <f t="shared" si="0"/>
        <v>120</v>
      </c>
      <c r="D57">
        <v>121</v>
      </c>
      <c r="E57" t="s">
        <v>313</v>
      </c>
      <c r="F57" t="s">
        <v>389</v>
      </c>
      <c r="G57" t="s">
        <v>1171</v>
      </c>
      <c r="H57" t="s">
        <v>1436</v>
      </c>
      <c r="I57">
        <v>15</v>
      </c>
      <c r="J57">
        <v>0</v>
      </c>
      <c r="K57" t="s">
        <v>190</v>
      </c>
      <c r="L57" t="s">
        <v>430</v>
      </c>
      <c r="M57">
        <v>0.2</v>
      </c>
      <c r="P57" t="s">
        <v>527</v>
      </c>
      <c r="Q57">
        <v>13</v>
      </c>
      <c r="R57" t="s">
        <v>295</v>
      </c>
      <c r="S57">
        <v>2</v>
      </c>
      <c r="V57" t="s">
        <v>2837</v>
      </c>
    </row>
    <row r="58" spans="1:22" x14ac:dyDescent="0.45">
      <c r="A58" t="s">
        <v>73</v>
      </c>
      <c r="B58" t="s">
        <v>2751</v>
      </c>
      <c r="C58">
        <f t="shared" ref="C58:C67" si="1">D57</f>
        <v>121</v>
      </c>
      <c r="D58">
        <v>122</v>
      </c>
      <c r="E58" t="s">
        <v>313</v>
      </c>
      <c r="G58" t="s">
        <v>1171</v>
      </c>
      <c r="J58">
        <v>0</v>
      </c>
      <c r="K58" t="s">
        <v>190</v>
      </c>
      <c r="V58" t="s">
        <v>2838</v>
      </c>
    </row>
    <row r="59" spans="1:22" x14ac:dyDescent="0.45">
      <c r="A59" t="s">
        <v>73</v>
      </c>
      <c r="B59" t="s">
        <v>2751</v>
      </c>
      <c r="C59">
        <f t="shared" si="1"/>
        <v>122</v>
      </c>
      <c r="D59">
        <v>124</v>
      </c>
      <c r="E59" t="s">
        <v>313</v>
      </c>
      <c r="F59" t="s">
        <v>389</v>
      </c>
      <c r="G59" t="s">
        <v>1171</v>
      </c>
      <c r="H59" t="s">
        <v>1432</v>
      </c>
      <c r="I59">
        <v>10</v>
      </c>
      <c r="J59">
        <v>0</v>
      </c>
      <c r="K59" t="s">
        <v>190</v>
      </c>
      <c r="L59" t="s">
        <v>430</v>
      </c>
      <c r="M59">
        <v>2</v>
      </c>
      <c r="P59" t="s">
        <v>527</v>
      </c>
      <c r="Q59">
        <v>8</v>
      </c>
      <c r="R59" t="s">
        <v>271</v>
      </c>
      <c r="S59">
        <v>2</v>
      </c>
      <c r="V59" t="s">
        <v>2839</v>
      </c>
    </row>
    <row r="60" spans="1:22" x14ac:dyDescent="0.45">
      <c r="A60" t="s">
        <v>73</v>
      </c>
      <c r="B60" t="s">
        <v>2751</v>
      </c>
      <c r="C60">
        <f t="shared" si="1"/>
        <v>124</v>
      </c>
      <c r="D60">
        <v>126</v>
      </c>
      <c r="E60" t="s">
        <v>313</v>
      </c>
      <c r="G60" t="s">
        <v>1171</v>
      </c>
      <c r="H60" t="s">
        <v>1203</v>
      </c>
      <c r="J60">
        <v>0</v>
      </c>
      <c r="K60" t="s">
        <v>215</v>
      </c>
      <c r="L60" t="s">
        <v>430</v>
      </c>
      <c r="M60">
        <v>1</v>
      </c>
      <c r="V60" t="s">
        <v>2840</v>
      </c>
    </row>
    <row r="61" spans="1:22" x14ac:dyDescent="0.45">
      <c r="A61" t="s">
        <v>73</v>
      </c>
      <c r="B61" t="s">
        <v>2751</v>
      </c>
      <c r="C61">
        <f t="shared" si="1"/>
        <v>126</v>
      </c>
      <c r="D61">
        <v>127</v>
      </c>
      <c r="E61" t="s">
        <v>313</v>
      </c>
      <c r="G61" t="s">
        <v>1171</v>
      </c>
      <c r="J61">
        <v>0</v>
      </c>
      <c r="K61" t="s">
        <v>190</v>
      </c>
      <c r="V61" t="s">
        <v>2838</v>
      </c>
    </row>
    <row r="62" spans="1:22" x14ac:dyDescent="0.45">
      <c r="A62" t="s">
        <v>73</v>
      </c>
      <c r="B62" t="s">
        <v>2751</v>
      </c>
      <c r="C62">
        <f t="shared" si="1"/>
        <v>127</v>
      </c>
      <c r="D62">
        <v>129</v>
      </c>
      <c r="E62" t="s">
        <v>313</v>
      </c>
      <c r="G62" t="s">
        <v>1171</v>
      </c>
      <c r="H62" t="s">
        <v>1432</v>
      </c>
      <c r="I62">
        <v>10</v>
      </c>
      <c r="J62">
        <v>0</v>
      </c>
      <c r="K62" t="s">
        <v>215</v>
      </c>
      <c r="P62" t="s">
        <v>527</v>
      </c>
      <c r="Q62">
        <v>10</v>
      </c>
      <c r="V62" t="s">
        <v>2841</v>
      </c>
    </row>
    <row r="63" spans="1:22" x14ac:dyDescent="0.45">
      <c r="A63" t="s">
        <v>73</v>
      </c>
      <c r="B63" t="s">
        <v>2751</v>
      </c>
      <c r="C63">
        <f t="shared" si="1"/>
        <v>129</v>
      </c>
      <c r="D63">
        <v>133</v>
      </c>
      <c r="E63" t="s">
        <v>313</v>
      </c>
      <c r="G63" t="s">
        <v>1171</v>
      </c>
      <c r="J63">
        <v>0</v>
      </c>
      <c r="K63" t="s">
        <v>215</v>
      </c>
      <c r="V63" t="s">
        <v>2842</v>
      </c>
    </row>
    <row r="64" spans="1:22" x14ac:dyDescent="0.45">
      <c r="A64" t="s">
        <v>73</v>
      </c>
      <c r="B64" t="s">
        <v>2751</v>
      </c>
      <c r="C64">
        <f t="shared" si="1"/>
        <v>133</v>
      </c>
      <c r="D64">
        <v>136</v>
      </c>
      <c r="E64" t="s">
        <v>313</v>
      </c>
      <c r="G64" t="s">
        <v>1171</v>
      </c>
      <c r="H64" t="s">
        <v>1203</v>
      </c>
      <c r="J64">
        <v>0</v>
      </c>
      <c r="K64" t="s">
        <v>215</v>
      </c>
      <c r="V64" t="s">
        <v>2843</v>
      </c>
    </row>
    <row r="65" spans="1:22" x14ac:dyDescent="0.45">
      <c r="A65" t="s">
        <v>73</v>
      </c>
      <c r="B65" t="s">
        <v>2751</v>
      </c>
      <c r="C65">
        <f t="shared" si="1"/>
        <v>136</v>
      </c>
      <c r="D65">
        <v>143</v>
      </c>
      <c r="E65" t="s">
        <v>313</v>
      </c>
      <c r="G65" t="s">
        <v>1171</v>
      </c>
      <c r="J65">
        <v>0</v>
      </c>
      <c r="K65" t="s">
        <v>190</v>
      </c>
      <c r="V65" t="s">
        <v>2844</v>
      </c>
    </row>
    <row r="66" spans="1:22" x14ac:dyDescent="0.45">
      <c r="A66" t="s">
        <v>73</v>
      </c>
      <c r="B66" t="s">
        <v>2751</v>
      </c>
      <c r="C66">
        <f t="shared" si="1"/>
        <v>143</v>
      </c>
      <c r="D66">
        <v>144</v>
      </c>
      <c r="E66" t="s">
        <v>313</v>
      </c>
      <c r="F66" t="s">
        <v>389</v>
      </c>
      <c r="G66" t="s">
        <v>1171</v>
      </c>
      <c r="H66" t="s">
        <v>1432</v>
      </c>
      <c r="I66">
        <v>10</v>
      </c>
      <c r="J66">
        <v>0</v>
      </c>
      <c r="K66" t="s">
        <v>215</v>
      </c>
      <c r="P66" t="s">
        <v>527</v>
      </c>
      <c r="Q66">
        <v>8</v>
      </c>
      <c r="R66" t="s">
        <v>271</v>
      </c>
      <c r="S66">
        <v>2</v>
      </c>
      <c r="T66" t="s">
        <v>409</v>
      </c>
      <c r="U66">
        <v>1</v>
      </c>
      <c r="V66" t="s">
        <v>2845</v>
      </c>
    </row>
    <row r="67" spans="1:22" x14ac:dyDescent="0.45">
      <c r="A67" t="s">
        <v>73</v>
      </c>
      <c r="B67" t="s">
        <v>2751</v>
      </c>
      <c r="C67">
        <f t="shared" si="1"/>
        <v>144</v>
      </c>
      <c r="D67">
        <v>150</v>
      </c>
      <c r="E67" t="s">
        <v>313</v>
      </c>
      <c r="G67" t="s">
        <v>1171</v>
      </c>
      <c r="J67">
        <v>0</v>
      </c>
      <c r="K67" t="s">
        <v>190</v>
      </c>
      <c r="V67" t="s">
        <v>2842</v>
      </c>
    </row>
    <row r="68" spans="1:22" x14ac:dyDescent="0.45">
      <c r="A68" t="s">
        <v>73</v>
      </c>
      <c r="B68" t="s">
        <v>2751</v>
      </c>
      <c r="C68" t="s">
        <v>2846</v>
      </c>
    </row>
  </sheetData>
  <phoneticPr fontId="14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65C1A4A-F833-4F9D-A6AC-02C9549ED0E8}">
          <x14:formula1>
            <xm:f>'C:\Users\AMWD1\Desktop\Caprice\Logging Templates\[RC Logging Template.xlsx]General Lookup'!#REF!</xm:f>
          </x14:formula1>
          <xm:sqref>A1</xm:sqref>
        </x14:dataValidation>
        <x14:dataValidation type="list" allowBlank="1" showInputMessage="1" showErrorMessage="1" xr:uid="{4828A3FD-89F0-45AD-AC63-74C201DB75DF}">
          <x14:formula1>
            <xm:f>'C:\Users\AMWD1\Desktop\Caprice\Logging Templates\[RC Logging Template.xlsx]Geology Lookup'!#REF!</xm:f>
          </x14:formula1>
          <xm:sqref>E1:K1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6D81C-5036-4E10-82AF-D0351324A10C}">
  <dimension ref="A1:CA151"/>
  <sheetViews>
    <sheetView workbookViewId="0"/>
  </sheetViews>
  <sheetFormatPr defaultRowHeight="14.25" x14ac:dyDescent="0.45"/>
  <sheetData>
    <row r="1" spans="1:79" x14ac:dyDescent="0.45">
      <c r="A1" t="s">
        <v>2847</v>
      </c>
      <c r="B1" t="s">
        <v>2848</v>
      </c>
      <c r="C1" t="s">
        <v>2849</v>
      </c>
      <c r="D1" t="s">
        <v>2850</v>
      </c>
      <c r="E1" t="s">
        <v>2851</v>
      </c>
      <c r="F1" t="s">
        <v>2852</v>
      </c>
      <c r="G1" t="s">
        <v>2853</v>
      </c>
      <c r="H1" t="s">
        <v>2854</v>
      </c>
      <c r="I1" t="s">
        <v>2855</v>
      </c>
      <c r="J1" t="s">
        <v>2856</v>
      </c>
      <c r="K1" t="s">
        <v>2857</v>
      </c>
      <c r="L1" t="s">
        <v>2858</v>
      </c>
      <c r="M1" t="s">
        <v>2859</v>
      </c>
      <c r="N1" t="s">
        <v>2860</v>
      </c>
      <c r="O1" t="s">
        <v>2861</v>
      </c>
      <c r="P1" t="s">
        <v>2862</v>
      </c>
      <c r="Q1" t="s">
        <v>2863</v>
      </c>
      <c r="R1" t="s">
        <v>2864</v>
      </c>
      <c r="S1" t="s">
        <v>2865</v>
      </c>
      <c r="T1" t="s">
        <v>2866</v>
      </c>
      <c r="U1" t="s">
        <v>2867</v>
      </c>
      <c r="V1" t="s">
        <v>2868</v>
      </c>
      <c r="W1" t="s">
        <v>2869</v>
      </c>
      <c r="X1" t="s">
        <v>2870</v>
      </c>
      <c r="Y1" t="s">
        <v>2871</v>
      </c>
      <c r="Z1" t="s">
        <v>2872</v>
      </c>
      <c r="AA1" t="s">
        <v>2873</v>
      </c>
      <c r="AB1" t="s">
        <v>2874</v>
      </c>
      <c r="AC1" t="s">
        <v>2875</v>
      </c>
      <c r="AD1" t="s">
        <v>2876</v>
      </c>
      <c r="AE1" t="s">
        <v>2877</v>
      </c>
      <c r="AF1" t="s">
        <v>2878</v>
      </c>
      <c r="AG1" t="s">
        <v>2879</v>
      </c>
      <c r="AH1" t="s">
        <v>2880</v>
      </c>
      <c r="AI1" t="s">
        <v>2881</v>
      </c>
      <c r="AJ1" t="s">
        <v>2882</v>
      </c>
      <c r="AK1" t="s">
        <v>2883</v>
      </c>
      <c r="AL1" t="s">
        <v>2884</v>
      </c>
      <c r="AM1" t="s">
        <v>2885</v>
      </c>
      <c r="AN1" t="s">
        <v>2886</v>
      </c>
      <c r="AO1" t="s">
        <v>2887</v>
      </c>
      <c r="AP1" t="s">
        <v>2888</v>
      </c>
      <c r="AQ1" t="s">
        <v>2889</v>
      </c>
      <c r="AR1" t="s">
        <v>2890</v>
      </c>
      <c r="AS1" t="s">
        <v>2891</v>
      </c>
      <c r="AT1" t="s">
        <v>2892</v>
      </c>
      <c r="AU1" t="s">
        <v>2893</v>
      </c>
      <c r="AV1" t="s">
        <v>2894</v>
      </c>
      <c r="AW1" t="s">
        <v>2895</v>
      </c>
      <c r="AX1" t="s">
        <v>2896</v>
      </c>
      <c r="AY1" t="s">
        <v>2897</v>
      </c>
      <c r="AZ1" t="s">
        <v>2898</v>
      </c>
      <c r="BA1" t="s">
        <v>2899</v>
      </c>
      <c r="BB1" t="s">
        <v>2900</v>
      </c>
      <c r="BC1" t="s">
        <v>2901</v>
      </c>
      <c r="BD1" t="s">
        <v>2902</v>
      </c>
      <c r="BE1" t="s">
        <v>2903</v>
      </c>
      <c r="BF1" t="s">
        <v>2904</v>
      </c>
      <c r="BG1" t="s">
        <v>2905</v>
      </c>
      <c r="BH1" t="s">
        <v>2906</v>
      </c>
      <c r="BI1" t="s">
        <v>2907</v>
      </c>
      <c r="BJ1" t="s">
        <v>2908</v>
      </c>
      <c r="BK1" t="s">
        <v>2909</v>
      </c>
      <c r="BL1" t="s">
        <v>2910</v>
      </c>
      <c r="BM1" t="s">
        <v>2911</v>
      </c>
      <c r="BN1" t="s">
        <v>2912</v>
      </c>
      <c r="BO1" t="s">
        <v>2913</v>
      </c>
      <c r="BP1" t="s">
        <v>2914</v>
      </c>
      <c r="BQ1" t="s">
        <v>2915</v>
      </c>
      <c r="BR1" t="s">
        <v>2916</v>
      </c>
      <c r="BS1" t="s">
        <v>2917</v>
      </c>
      <c r="BT1" t="s">
        <v>2918</v>
      </c>
      <c r="BU1" t="s">
        <v>2919</v>
      </c>
      <c r="BV1" t="s">
        <v>2920</v>
      </c>
      <c r="BW1" t="s">
        <v>2921</v>
      </c>
      <c r="BX1" t="s">
        <v>2922</v>
      </c>
      <c r="BY1" t="s">
        <v>2923</v>
      </c>
      <c r="BZ1" t="s">
        <v>2924</v>
      </c>
      <c r="CA1" t="s">
        <v>2925</v>
      </c>
    </row>
    <row r="2" spans="1:79" x14ac:dyDescent="0.45">
      <c r="A2" t="s">
        <v>2751</v>
      </c>
      <c r="B2">
        <v>0</v>
      </c>
      <c r="C2">
        <v>1</v>
      </c>
      <c r="D2" t="s">
        <v>2926</v>
      </c>
      <c r="E2" s="69">
        <v>43775</v>
      </c>
      <c r="F2" s="78">
        <v>0.60881944444444447</v>
      </c>
      <c r="G2" t="s">
        <v>2927</v>
      </c>
      <c r="H2" t="s">
        <v>2928</v>
      </c>
      <c r="I2">
        <v>10902</v>
      </c>
      <c r="J2">
        <v>3106</v>
      </c>
      <c r="K2">
        <v>4954</v>
      </c>
      <c r="L2">
        <v>323</v>
      </c>
      <c r="M2">
        <v>7874</v>
      </c>
      <c r="N2">
        <v>121</v>
      </c>
      <c r="O2">
        <v>131</v>
      </c>
      <c r="P2">
        <v>38</v>
      </c>
      <c r="Q2" t="s">
        <v>2929</v>
      </c>
      <c r="S2">
        <v>5876</v>
      </c>
      <c r="T2">
        <v>43</v>
      </c>
      <c r="U2">
        <v>9192</v>
      </c>
      <c r="V2">
        <v>56</v>
      </c>
      <c r="W2">
        <v>1774</v>
      </c>
      <c r="X2">
        <v>51</v>
      </c>
      <c r="Y2">
        <v>27</v>
      </c>
      <c r="Z2">
        <v>6</v>
      </c>
      <c r="AA2">
        <v>62</v>
      </c>
      <c r="AB2">
        <v>11</v>
      </c>
      <c r="AC2" t="s">
        <v>2929</v>
      </c>
      <c r="AE2">
        <v>58691</v>
      </c>
      <c r="AF2">
        <v>311</v>
      </c>
      <c r="AG2" t="s">
        <v>2929</v>
      </c>
      <c r="AI2" t="s">
        <v>2929</v>
      </c>
      <c r="AK2">
        <v>15</v>
      </c>
      <c r="AL2">
        <v>3</v>
      </c>
      <c r="AM2">
        <v>103</v>
      </c>
      <c r="AN2">
        <v>3</v>
      </c>
      <c r="AO2">
        <v>86</v>
      </c>
      <c r="AP2">
        <v>2</v>
      </c>
      <c r="AQ2">
        <v>2</v>
      </c>
      <c r="AR2">
        <v>1</v>
      </c>
      <c r="AS2">
        <v>99</v>
      </c>
      <c r="AT2">
        <v>1</v>
      </c>
      <c r="AU2">
        <v>13</v>
      </c>
      <c r="AV2">
        <v>1</v>
      </c>
      <c r="AW2">
        <v>21</v>
      </c>
      <c r="AX2">
        <v>1</v>
      </c>
      <c r="AY2">
        <v>206</v>
      </c>
      <c r="AZ2">
        <v>2</v>
      </c>
      <c r="BA2">
        <v>10</v>
      </c>
      <c r="BB2">
        <v>1</v>
      </c>
      <c r="BC2" t="s">
        <v>2929</v>
      </c>
      <c r="BE2" t="s">
        <v>2929</v>
      </c>
      <c r="BG2" t="s">
        <v>2929</v>
      </c>
      <c r="BI2" t="s">
        <v>2929</v>
      </c>
      <c r="BK2" t="s">
        <v>2929</v>
      </c>
      <c r="BM2" t="s">
        <v>2929</v>
      </c>
      <c r="BO2" t="s">
        <v>2929</v>
      </c>
      <c r="BQ2">
        <v>17</v>
      </c>
      <c r="BR2">
        <v>2</v>
      </c>
      <c r="BS2" t="s">
        <v>2929</v>
      </c>
      <c r="BU2">
        <v>16</v>
      </c>
      <c r="BV2">
        <v>3</v>
      </c>
      <c r="BW2">
        <v>7</v>
      </c>
      <c r="BX2">
        <v>1</v>
      </c>
      <c r="BY2">
        <v>899923</v>
      </c>
      <c r="BZ2">
        <v>2872</v>
      </c>
      <c r="CA2" t="s">
        <v>2930</v>
      </c>
    </row>
    <row r="3" spans="1:79" x14ac:dyDescent="0.45">
      <c r="A3" t="s">
        <v>2751</v>
      </c>
      <c r="B3">
        <v>1</v>
      </c>
      <c r="C3">
        <v>2</v>
      </c>
      <c r="D3" t="s">
        <v>2926</v>
      </c>
      <c r="E3" s="69">
        <v>43775</v>
      </c>
      <c r="F3" s="78">
        <v>0.61082175925925919</v>
      </c>
      <c r="G3" t="s">
        <v>2927</v>
      </c>
      <c r="H3" t="s">
        <v>2928</v>
      </c>
      <c r="I3" t="s">
        <v>2929</v>
      </c>
      <c r="K3">
        <v>3950</v>
      </c>
      <c r="L3">
        <v>359</v>
      </c>
      <c r="M3">
        <v>7808</v>
      </c>
      <c r="N3">
        <v>128</v>
      </c>
      <c r="O3" t="s">
        <v>2929</v>
      </c>
      <c r="Q3" t="s">
        <v>2929</v>
      </c>
      <c r="S3">
        <v>7220</v>
      </c>
      <c r="T3">
        <v>47</v>
      </c>
      <c r="U3">
        <v>9386</v>
      </c>
      <c r="V3">
        <v>51</v>
      </c>
      <c r="W3">
        <v>1647</v>
      </c>
      <c r="X3">
        <v>55</v>
      </c>
      <c r="Y3">
        <v>43</v>
      </c>
      <c r="Z3">
        <v>7</v>
      </c>
      <c r="AA3">
        <v>60</v>
      </c>
      <c r="AB3">
        <v>12</v>
      </c>
      <c r="AC3">
        <v>36</v>
      </c>
      <c r="AD3">
        <v>8</v>
      </c>
      <c r="AE3">
        <v>30204</v>
      </c>
      <c r="AF3">
        <v>140</v>
      </c>
      <c r="AG3" t="s">
        <v>2929</v>
      </c>
      <c r="AI3" t="s">
        <v>2929</v>
      </c>
      <c r="AK3">
        <v>7</v>
      </c>
      <c r="AL3">
        <v>2</v>
      </c>
      <c r="AM3">
        <v>72</v>
      </c>
      <c r="AN3">
        <v>2</v>
      </c>
      <c r="AO3">
        <v>31</v>
      </c>
      <c r="AP3">
        <v>1</v>
      </c>
      <c r="AQ3" t="s">
        <v>2929</v>
      </c>
      <c r="AS3">
        <v>98</v>
      </c>
      <c r="AT3">
        <v>1</v>
      </c>
      <c r="AU3">
        <v>17</v>
      </c>
      <c r="AV3">
        <v>1</v>
      </c>
      <c r="AW3">
        <v>24</v>
      </c>
      <c r="AX3">
        <v>1</v>
      </c>
      <c r="AY3">
        <v>177</v>
      </c>
      <c r="AZ3">
        <v>2</v>
      </c>
      <c r="BA3">
        <v>12</v>
      </c>
      <c r="BB3">
        <v>1</v>
      </c>
      <c r="BC3" t="s">
        <v>2929</v>
      </c>
      <c r="BE3" t="s">
        <v>2929</v>
      </c>
      <c r="BG3" t="s">
        <v>2929</v>
      </c>
      <c r="BI3" t="s">
        <v>2929</v>
      </c>
      <c r="BK3" t="s">
        <v>2929</v>
      </c>
      <c r="BM3" t="s">
        <v>2929</v>
      </c>
      <c r="BO3" t="s">
        <v>2929</v>
      </c>
      <c r="BQ3">
        <v>6</v>
      </c>
      <c r="BR3">
        <v>1</v>
      </c>
      <c r="BS3" t="s">
        <v>2929</v>
      </c>
      <c r="BU3">
        <v>12</v>
      </c>
      <c r="BV3">
        <v>3</v>
      </c>
      <c r="BW3">
        <v>4</v>
      </c>
      <c r="BX3">
        <v>1</v>
      </c>
      <c r="BY3">
        <v>939185</v>
      </c>
      <c r="BZ3">
        <v>444</v>
      </c>
      <c r="CA3" t="s">
        <v>2930</v>
      </c>
    </row>
    <row r="4" spans="1:79" x14ac:dyDescent="0.45">
      <c r="A4" t="s">
        <v>2751</v>
      </c>
      <c r="B4">
        <v>2</v>
      </c>
      <c r="C4">
        <v>3</v>
      </c>
      <c r="D4" t="s">
        <v>2926</v>
      </c>
      <c r="E4" s="69">
        <v>43775</v>
      </c>
      <c r="F4" s="78">
        <v>0.61159722222222224</v>
      </c>
      <c r="G4" t="s">
        <v>2927</v>
      </c>
      <c r="H4" t="s">
        <v>2928</v>
      </c>
      <c r="I4" t="s">
        <v>2929</v>
      </c>
      <c r="K4">
        <v>4322</v>
      </c>
      <c r="L4">
        <v>340</v>
      </c>
      <c r="M4">
        <v>7269</v>
      </c>
      <c r="N4">
        <v>117</v>
      </c>
      <c r="O4" t="s">
        <v>2929</v>
      </c>
      <c r="Q4" t="s">
        <v>2929</v>
      </c>
      <c r="S4">
        <v>7947</v>
      </c>
      <c r="T4">
        <v>46</v>
      </c>
      <c r="U4">
        <v>9980</v>
      </c>
      <c r="V4">
        <v>50</v>
      </c>
      <c r="W4">
        <v>1652</v>
      </c>
      <c r="X4">
        <v>53</v>
      </c>
      <c r="Y4">
        <v>37</v>
      </c>
      <c r="Z4">
        <v>6</v>
      </c>
      <c r="AA4">
        <v>44</v>
      </c>
      <c r="AB4">
        <v>11</v>
      </c>
      <c r="AC4" t="s">
        <v>2929</v>
      </c>
      <c r="AE4">
        <v>25685</v>
      </c>
      <c r="AF4">
        <v>114</v>
      </c>
      <c r="AG4" t="s">
        <v>2929</v>
      </c>
      <c r="AI4" t="s">
        <v>2929</v>
      </c>
      <c r="AK4">
        <v>15</v>
      </c>
      <c r="AL4">
        <v>2</v>
      </c>
      <c r="AM4">
        <v>66</v>
      </c>
      <c r="AN4">
        <v>2</v>
      </c>
      <c r="AO4">
        <v>26</v>
      </c>
      <c r="AP4">
        <v>1</v>
      </c>
      <c r="AQ4" t="s">
        <v>2929</v>
      </c>
      <c r="AS4">
        <v>108</v>
      </c>
      <c r="AT4">
        <v>1</v>
      </c>
      <c r="AU4">
        <v>16</v>
      </c>
      <c r="AV4">
        <v>1</v>
      </c>
      <c r="AW4">
        <v>23</v>
      </c>
      <c r="AX4">
        <v>1</v>
      </c>
      <c r="AY4">
        <v>185</v>
      </c>
      <c r="AZ4">
        <v>2</v>
      </c>
      <c r="BA4">
        <v>10</v>
      </c>
      <c r="BB4">
        <v>1</v>
      </c>
      <c r="BC4" t="s">
        <v>2929</v>
      </c>
      <c r="BE4" t="s">
        <v>2929</v>
      </c>
      <c r="BG4" t="s">
        <v>2929</v>
      </c>
      <c r="BI4" t="s">
        <v>2929</v>
      </c>
      <c r="BK4" t="s">
        <v>2929</v>
      </c>
      <c r="BM4" t="s">
        <v>2929</v>
      </c>
      <c r="BO4" t="s">
        <v>2929</v>
      </c>
      <c r="BQ4">
        <v>5</v>
      </c>
      <c r="BR4">
        <v>1</v>
      </c>
      <c r="BS4" t="s">
        <v>2929</v>
      </c>
      <c r="BU4">
        <v>13</v>
      </c>
      <c r="BV4">
        <v>3</v>
      </c>
      <c r="BW4">
        <v>4</v>
      </c>
      <c r="BX4">
        <v>1</v>
      </c>
      <c r="BY4">
        <v>942592</v>
      </c>
      <c r="BZ4">
        <v>411</v>
      </c>
      <c r="CA4" t="s">
        <v>2930</v>
      </c>
    </row>
    <row r="5" spans="1:79" x14ac:dyDescent="0.45">
      <c r="A5" t="s">
        <v>2751</v>
      </c>
      <c r="B5">
        <v>3</v>
      </c>
      <c r="C5">
        <v>4</v>
      </c>
      <c r="D5" t="s">
        <v>2926</v>
      </c>
      <c r="E5" s="69">
        <v>43775</v>
      </c>
      <c r="F5" s="78">
        <v>0.61243055555555559</v>
      </c>
      <c r="G5" t="s">
        <v>2927</v>
      </c>
      <c r="H5" t="s">
        <v>2928</v>
      </c>
      <c r="I5" t="s">
        <v>2929</v>
      </c>
      <c r="K5">
        <v>3300</v>
      </c>
      <c r="L5">
        <v>337</v>
      </c>
      <c r="M5">
        <v>7183</v>
      </c>
      <c r="N5">
        <v>116</v>
      </c>
      <c r="O5">
        <v>137</v>
      </c>
      <c r="P5">
        <v>40</v>
      </c>
      <c r="Q5" t="s">
        <v>2929</v>
      </c>
      <c r="S5">
        <v>9666</v>
      </c>
      <c r="T5">
        <v>52</v>
      </c>
      <c r="U5">
        <v>9853</v>
      </c>
      <c r="V5">
        <v>49</v>
      </c>
      <c r="W5">
        <v>1448</v>
      </c>
      <c r="X5">
        <v>51</v>
      </c>
      <c r="Y5">
        <v>53</v>
      </c>
      <c r="Z5">
        <v>6</v>
      </c>
      <c r="AA5" t="s">
        <v>2929</v>
      </c>
      <c r="AC5">
        <v>29</v>
      </c>
      <c r="AD5">
        <v>7</v>
      </c>
      <c r="AE5">
        <v>22388</v>
      </c>
      <c r="AF5">
        <v>101</v>
      </c>
      <c r="AG5" t="s">
        <v>2929</v>
      </c>
      <c r="AI5" t="s">
        <v>2929</v>
      </c>
      <c r="AK5">
        <v>17</v>
      </c>
      <c r="AL5">
        <v>2</v>
      </c>
      <c r="AM5">
        <v>57</v>
      </c>
      <c r="AN5">
        <v>2</v>
      </c>
      <c r="AO5">
        <v>29</v>
      </c>
      <c r="AP5">
        <v>1</v>
      </c>
      <c r="AQ5" t="s">
        <v>2929</v>
      </c>
      <c r="AS5">
        <v>119</v>
      </c>
      <c r="AT5">
        <v>1</v>
      </c>
      <c r="AU5">
        <v>16</v>
      </c>
      <c r="AV5">
        <v>1</v>
      </c>
      <c r="AW5">
        <v>20</v>
      </c>
      <c r="AX5">
        <v>1</v>
      </c>
      <c r="AY5">
        <v>170</v>
      </c>
      <c r="AZ5">
        <v>1</v>
      </c>
      <c r="BA5">
        <v>11</v>
      </c>
      <c r="BB5">
        <v>1</v>
      </c>
      <c r="BC5" t="s">
        <v>2929</v>
      </c>
      <c r="BE5" t="s">
        <v>2929</v>
      </c>
      <c r="BG5" t="s">
        <v>2929</v>
      </c>
      <c r="BI5" t="s">
        <v>2929</v>
      </c>
      <c r="BK5" t="s">
        <v>2929</v>
      </c>
      <c r="BM5" t="s">
        <v>2929</v>
      </c>
      <c r="BO5" t="s">
        <v>2929</v>
      </c>
      <c r="BQ5">
        <v>4</v>
      </c>
      <c r="BR5">
        <v>1</v>
      </c>
      <c r="BS5" t="s">
        <v>2929</v>
      </c>
      <c r="BU5">
        <v>15</v>
      </c>
      <c r="BV5">
        <v>3</v>
      </c>
      <c r="BW5">
        <v>5</v>
      </c>
      <c r="BX5">
        <v>1</v>
      </c>
      <c r="BY5">
        <v>945479</v>
      </c>
      <c r="BZ5">
        <v>403</v>
      </c>
      <c r="CA5" t="s">
        <v>2930</v>
      </c>
    </row>
    <row r="6" spans="1:79" x14ac:dyDescent="0.45">
      <c r="A6" t="s">
        <v>2751</v>
      </c>
      <c r="B6">
        <v>4</v>
      </c>
      <c r="C6">
        <v>5</v>
      </c>
      <c r="D6" t="s">
        <v>2926</v>
      </c>
      <c r="E6" s="69">
        <v>43775</v>
      </c>
      <c r="F6" s="78">
        <v>0.61313657407407407</v>
      </c>
      <c r="G6" t="s">
        <v>2927</v>
      </c>
      <c r="H6" t="s">
        <v>2928</v>
      </c>
      <c r="I6" t="s">
        <v>2929</v>
      </c>
      <c r="K6">
        <v>3969</v>
      </c>
      <c r="L6">
        <v>342</v>
      </c>
      <c r="M6">
        <v>7526</v>
      </c>
      <c r="N6">
        <v>118</v>
      </c>
      <c r="O6" t="s">
        <v>2929</v>
      </c>
      <c r="Q6" t="s">
        <v>2929</v>
      </c>
      <c r="S6">
        <v>9652</v>
      </c>
      <c r="T6">
        <v>52</v>
      </c>
      <c r="U6">
        <v>10327</v>
      </c>
      <c r="V6">
        <v>51</v>
      </c>
      <c r="W6">
        <v>2288</v>
      </c>
      <c r="X6">
        <v>58</v>
      </c>
      <c r="Y6">
        <v>49</v>
      </c>
      <c r="Z6">
        <v>7</v>
      </c>
      <c r="AA6">
        <v>35</v>
      </c>
      <c r="AB6">
        <v>11</v>
      </c>
      <c r="AC6">
        <v>140</v>
      </c>
      <c r="AD6">
        <v>9</v>
      </c>
      <c r="AE6">
        <v>24928</v>
      </c>
      <c r="AF6">
        <v>112</v>
      </c>
      <c r="AG6" t="s">
        <v>2929</v>
      </c>
      <c r="AI6">
        <v>18</v>
      </c>
      <c r="AJ6">
        <v>4</v>
      </c>
      <c r="AK6">
        <v>13</v>
      </c>
      <c r="AL6">
        <v>2</v>
      </c>
      <c r="AM6">
        <v>66</v>
      </c>
      <c r="AN6">
        <v>2</v>
      </c>
      <c r="AO6">
        <v>29</v>
      </c>
      <c r="AP6">
        <v>1</v>
      </c>
      <c r="AQ6" t="s">
        <v>2929</v>
      </c>
      <c r="AS6">
        <v>125</v>
      </c>
      <c r="AT6">
        <v>1</v>
      </c>
      <c r="AU6">
        <v>30</v>
      </c>
      <c r="AV6">
        <v>1</v>
      </c>
      <c r="AW6">
        <v>23</v>
      </c>
      <c r="AX6">
        <v>1</v>
      </c>
      <c r="AY6">
        <v>207</v>
      </c>
      <c r="AZ6">
        <v>2</v>
      </c>
      <c r="BA6">
        <v>11</v>
      </c>
      <c r="BB6">
        <v>1</v>
      </c>
      <c r="BC6" t="s">
        <v>2929</v>
      </c>
      <c r="BE6" t="s">
        <v>2929</v>
      </c>
      <c r="BG6" t="s">
        <v>2929</v>
      </c>
      <c r="BI6" t="s">
        <v>2929</v>
      </c>
      <c r="BK6" t="s">
        <v>2929</v>
      </c>
      <c r="BM6" t="s">
        <v>2929</v>
      </c>
      <c r="BO6" t="s">
        <v>2929</v>
      </c>
      <c r="BQ6">
        <v>4</v>
      </c>
      <c r="BR6">
        <v>1</v>
      </c>
      <c r="BS6" t="s">
        <v>2929</v>
      </c>
      <c r="BU6">
        <v>16</v>
      </c>
      <c r="BV6">
        <v>3</v>
      </c>
      <c r="BW6">
        <v>6</v>
      </c>
      <c r="BX6">
        <v>1</v>
      </c>
      <c r="BY6">
        <v>940537</v>
      </c>
      <c r="BZ6">
        <v>417</v>
      </c>
      <c r="CA6" t="s">
        <v>2930</v>
      </c>
    </row>
    <row r="7" spans="1:79" x14ac:dyDescent="0.45">
      <c r="A7" t="s">
        <v>2751</v>
      </c>
      <c r="B7">
        <v>5</v>
      </c>
      <c r="C7">
        <v>6</v>
      </c>
      <c r="D7" t="s">
        <v>2926</v>
      </c>
      <c r="E7" s="69">
        <v>43775</v>
      </c>
      <c r="F7" s="78">
        <v>0.61395833333333327</v>
      </c>
      <c r="G7" t="s">
        <v>2927</v>
      </c>
      <c r="H7" t="s">
        <v>2928</v>
      </c>
      <c r="I7" t="s">
        <v>2929</v>
      </c>
      <c r="K7">
        <v>4212</v>
      </c>
      <c r="L7">
        <v>341</v>
      </c>
      <c r="M7">
        <v>7652</v>
      </c>
      <c r="N7">
        <v>118</v>
      </c>
      <c r="O7" t="s">
        <v>2929</v>
      </c>
      <c r="Q7" t="s">
        <v>2929</v>
      </c>
      <c r="S7">
        <v>9641</v>
      </c>
      <c r="T7">
        <v>52</v>
      </c>
      <c r="U7">
        <v>10128</v>
      </c>
      <c r="V7">
        <v>50</v>
      </c>
      <c r="W7">
        <v>2318</v>
      </c>
      <c r="X7">
        <v>58</v>
      </c>
      <c r="Y7">
        <v>46</v>
      </c>
      <c r="Z7">
        <v>7</v>
      </c>
      <c r="AA7">
        <v>53</v>
      </c>
      <c r="AB7">
        <v>12</v>
      </c>
      <c r="AC7">
        <v>268</v>
      </c>
      <c r="AD7">
        <v>11</v>
      </c>
      <c r="AE7">
        <v>26183</v>
      </c>
      <c r="AF7">
        <v>116</v>
      </c>
      <c r="AG7" t="s">
        <v>2929</v>
      </c>
      <c r="AI7">
        <v>23</v>
      </c>
      <c r="AJ7">
        <v>4</v>
      </c>
      <c r="AK7">
        <v>14</v>
      </c>
      <c r="AL7">
        <v>2</v>
      </c>
      <c r="AM7">
        <v>71</v>
      </c>
      <c r="AN7">
        <v>2</v>
      </c>
      <c r="AO7">
        <v>23</v>
      </c>
      <c r="AP7">
        <v>1</v>
      </c>
      <c r="AQ7" t="s">
        <v>2929</v>
      </c>
      <c r="AS7">
        <v>122</v>
      </c>
      <c r="AT7">
        <v>1</v>
      </c>
      <c r="AU7">
        <v>43</v>
      </c>
      <c r="AV7">
        <v>1</v>
      </c>
      <c r="AW7">
        <v>22</v>
      </c>
      <c r="AX7">
        <v>1</v>
      </c>
      <c r="AY7">
        <v>260</v>
      </c>
      <c r="AZ7">
        <v>2</v>
      </c>
      <c r="BA7">
        <v>12</v>
      </c>
      <c r="BB7">
        <v>1</v>
      </c>
      <c r="BC7" t="s">
        <v>2929</v>
      </c>
      <c r="BE7" t="s">
        <v>2929</v>
      </c>
      <c r="BG7" t="s">
        <v>2929</v>
      </c>
      <c r="BI7" t="s">
        <v>2929</v>
      </c>
      <c r="BK7" t="s">
        <v>2929</v>
      </c>
      <c r="BM7" t="s">
        <v>2929</v>
      </c>
      <c r="BO7" t="s">
        <v>2929</v>
      </c>
      <c r="BQ7">
        <v>5</v>
      </c>
      <c r="BR7">
        <v>1</v>
      </c>
      <c r="BS7" t="s">
        <v>2929</v>
      </c>
      <c r="BU7">
        <v>24</v>
      </c>
      <c r="BV7">
        <v>3</v>
      </c>
      <c r="BW7">
        <v>7</v>
      </c>
      <c r="BX7">
        <v>1</v>
      </c>
      <c r="BY7">
        <v>938871</v>
      </c>
      <c r="BZ7">
        <v>418</v>
      </c>
      <c r="CA7" t="s">
        <v>2930</v>
      </c>
    </row>
    <row r="8" spans="1:79" x14ac:dyDescent="0.45">
      <c r="A8" t="s">
        <v>2751</v>
      </c>
      <c r="B8">
        <v>6</v>
      </c>
      <c r="C8">
        <v>7</v>
      </c>
      <c r="D8" t="s">
        <v>2926</v>
      </c>
      <c r="E8" s="69">
        <v>43775</v>
      </c>
      <c r="F8" s="78">
        <v>0.61460648148148145</v>
      </c>
      <c r="G8" t="s">
        <v>2927</v>
      </c>
      <c r="H8" t="s">
        <v>2928</v>
      </c>
      <c r="I8" t="s">
        <v>2929</v>
      </c>
      <c r="K8">
        <v>4892</v>
      </c>
      <c r="L8">
        <v>353</v>
      </c>
      <c r="M8">
        <v>10513</v>
      </c>
      <c r="N8">
        <v>136</v>
      </c>
      <c r="O8">
        <v>120</v>
      </c>
      <c r="P8">
        <v>40</v>
      </c>
      <c r="Q8" t="s">
        <v>2929</v>
      </c>
      <c r="S8">
        <v>10630</v>
      </c>
      <c r="T8">
        <v>56</v>
      </c>
      <c r="U8">
        <v>10269</v>
      </c>
      <c r="V8">
        <v>51</v>
      </c>
      <c r="W8">
        <v>2255</v>
      </c>
      <c r="X8">
        <v>58</v>
      </c>
      <c r="Y8">
        <v>59</v>
      </c>
      <c r="Z8">
        <v>7</v>
      </c>
      <c r="AA8">
        <v>59</v>
      </c>
      <c r="AB8">
        <v>12</v>
      </c>
      <c r="AC8">
        <v>230</v>
      </c>
      <c r="AD8">
        <v>10</v>
      </c>
      <c r="AE8">
        <v>25565</v>
      </c>
      <c r="AF8">
        <v>114</v>
      </c>
      <c r="AG8" t="s">
        <v>2929</v>
      </c>
      <c r="AI8">
        <v>27</v>
      </c>
      <c r="AJ8">
        <v>4</v>
      </c>
      <c r="AK8">
        <v>8</v>
      </c>
      <c r="AL8">
        <v>2</v>
      </c>
      <c r="AM8">
        <v>74</v>
      </c>
      <c r="AN8">
        <v>2</v>
      </c>
      <c r="AO8">
        <v>23</v>
      </c>
      <c r="AP8">
        <v>1</v>
      </c>
      <c r="AQ8" t="s">
        <v>2929</v>
      </c>
      <c r="AS8">
        <v>137</v>
      </c>
      <c r="AT8">
        <v>1</v>
      </c>
      <c r="AU8">
        <v>29</v>
      </c>
      <c r="AV8">
        <v>1</v>
      </c>
      <c r="AW8">
        <v>21</v>
      </c>
      <c r="AX8">
        <v>1</v>
      </c>
      <c r="AY8">
        <v>286</v>
      </c>
      <c r="AZ8">
        <v>2</v>
      </c>
      <c r="BA8">
        <v>11</v>
      </c>
      <c r="BB8">
        <v>1</v>
      </c>
      <c r="BC8" t="s">
        <v>2929</v>
      </c>
      <c r="BE8" t="s">
        <v>2929</v>
      </c>
      <c r="BG8" t="s">
        <v>2929</v>
      </c>
      <c r="BI8" t="s">
        <v>2929</v>
      </c>
      <c r="BK8" t="s">
        <v>2929</v>
      </c>
      <c r="BM8" t="s">
        <v>2929</v>
      </c>
      <c r="BO8" t="s">
        <v>2929</v>
      </c>
      <c r="BQ8">
        <v>6</v>
      </c>
      <c r="BR8">
        <v>1</v>
      </c>
      <c r="BS8" t="s">
        <v>2929</v>
      </c>
      <c r="BU8">
        <v>19</v>
      </c>
      <c r="BV8">
        <v>3</v>
      </c>
      <c r="BW8">
        <v>4</v>
      </c>
      <c r="BX8">
        <v>1</v>
      </c>
      <c r="BY8">
        <v>934765</v>
      </c>
      <c r="BZ8">
        <v>440</v>
      </c>
      <c r="CA8" t="s">
        <v>2930</v>
      </c>
    </row>
    <row r="9" spans="1:79" x14ac:dyDescent="0.45">
      <c r="A9" t="s">
        <v>2751</v>
      </c>
      <c r="B9">
        <v>7</v>
      </c>
      <c r="C9">
        <v>8</v>
      </c>
      <c r="D9" t="s">
        <v>2926</v>
      </c>
      <c r="E9" s="69">
        <v>43775</v>
      </c>
      <c r="F9" s="78">
        <v>0.6153819444444445</v>
      </c>
      <c r="G9" t="s">
        <v>2927</v>
      </c>
      <c r="H9" t="s">
        <v>2928</v>
      </c>
      <c r="I9" t="s">
        <v>2929</v>
      </c>
      <c r="K9">
        <v>4204</v>
      </c>
      <c r="L9">
        <v>311</v>
      </c>
      <c r="M9">
        <v>7023</v>
      </c>
      <c r="N9">
        <v>112</v>
      </c>
      <c r="O9">
        <v>134</v>
      </c>
      <c r="P9">
        <v>40</v>
      </c>
      <c r="Q9" t="s">
        <v>2929</v>
      </c>
      <c r="S9">
        <v>4819</v>
      </c>
      <c r="T9">
        <v>35</v>
      </c>
      <c r="U9">
        <v>13082</v>
      </c>
      <c r="V9">
        <v>63</v>
      </c>
      <c r="W9">
        <v>6616</v>
      </c>
      <c r="X9">
        <v>85</v>
      </c>
      <c r="Y9">
        <v>79</v>
      </c>
      <c r="Z9">
        <v>8</v>
      </c>
      <c r="AA9">
        <v>171</v>
      </c>
      <c r="AB9">
        <v>14</v>
      </c>
      <c r="AC9">
        <v>1011</v>
      </c>
      <c r="AD9">
        <v>18</v>
      </c>
      <c r="AE9">
        <v>38964</v>
      </c>
      <c r="AF9">
        <v>171</v>
      </c>
      <c r="AG9" t="s">
        <v>2929</v>
      </c>
      <c r="AI9">
        <v>119</v>
      </c>
      <c r="AJ9">
        <v>5</v>
      </c>
      <c r="AK9">
        <v>23</v>
      </c>
      <c r="AL9">
        <v>3</v>
      </c>
      <c r="AM9">
        <v>102</v>
      </c>
      <c r="AN9">
        <v>3</v>
      </c>
      <c r="AO9">
        <v>64</v>
      </c>
      <c r="AP9">
        <v>2</v>
      </c>
      <c r="AQ9" t="s">
        <v>2929</v>
      </c>
      <c r="AS9">
        <v>60</v>
      </c>
      <c r="AT9">
        <v>1</v>
      </c>
      <c r="AU9">
        <v>180</v>
      </c>
      <c r="AV9">
        <v>2</v>
      </c>
      <c r="AW9">
        <v>40</v>
      </c>
      <c r="AX9">
        <v>1</v>
      </c>
      <c r="AY9">
        <v>408</v>
      </c>
      <c r="AZ9">
        <v>3</v>
      </c>
      <c r="BA9">
        <v>26</v>
      </c>
      <c r="BB9">
        <v>1</v>
      </c>
      <c r="BC9" t="s">
        <v>2929</v>
      </c>
      <c r="BE9" t="s">
        <v>2929</v>
      </c>
      <c r="BG9" t="s">
        <v>2929</v>
      </c>
      <c r="BI9" t="s">
        <v>2929</v>
      </c>
      <c r="BK9" t="s">
        <v>2929</v>
      </c>
      <c r="BM9" t="s">
        <v>2929</v>
      </c>
      <c r="BO9" t="s">
        <v>2929</v>
      </c>
      <c r="BQ9">
        <v>20</v>
      </c>
      <c r="BR9">
        <v>1</v>
      </c>
      <c r="BS9" t="s">
        <v>2929</v>
      </c>
      <c r="BU9">
        <v>15</v>
      </c>
      <c r="BV9">
        <v>3</v>
      </c>
      <c r="BW9">
        <v>10</v>
      </c>
      <c r="BX9">
        <v>1</v>
      </c>
      <c r="BY9">
        <v>922829</v>
      </c>
      <c r="BZ9">
        <v>446</v>
      </c>
      <c r="CA9" t="s">
        <v>2930</v>
      </c>
    </row>
    <row r="10" spans="1:79" x14ac:dyDescent="0.45">
      <c r="A10" t="s">
        <v>2751</v>
      </c>
      <c r="B10">
        <v>8</v>
      </c>
      <c r="C10">
        <v>9</v>
      </c>
      <c r="D10" t="s">
        <v>2926</v>
      </c>
      <c r="E10" s="69">
        <v>43775</v>
      </c>
      <c r="F10" s="78">
        <v>0.61643518518518514</v>
      </c>
      <c r="G10" t="s">
        <v>2927</v>
      </c>
      <c r="H10" t="s">
        <v>2928</v>
      </c>
      <c r="I10" t="s">
        <v>2929</v>
      </c>
      <c r="K10">
        <v>6949</v>
      </c>
      <c r="L10">
        <v>355</v>
      </c>
      <c r="M10">
        <v>13410</v>
      </c>
      <c r="N10">
        <v>150</v>
      </c>
      <c r="O10" t="s">
        <v>2929</v>
      </c>
      <c r="Q10" t="s">
        <v>2929</v>
      </c>
      <c r="S10">
        <v>8787</v>
      </c>
      <c r="T10">
        <v>49</v>
      </c>
      <c r="U10">
        <v>11714</v>
      </c>
      <c r="V10">
        <v>56</v>
      </c>
      <c r="W10">
        <v>3580</v>
      </c>
      <c r="X10">
        <v>68</v>
      </c>
      <c r="Y10">
        <v>49</v>
      </c>
      <c r="Z10">
        <v>7</v>
      </c>
      <c r="AA10">
        <v>85</v>
      </c>
      <c r="AB10">
        <v>12</v>
      </c>
      <c r="AC10">
        <v>453</v>
      </c>
      <c r="AD10">
        <v>13</v>
      </c>
      <c r="AE10">
        <v>26734</v>
      </c>
      <c r="AF10">
        <v>118</v>
      </c>
      <c r="AG10" t="s">
        <v>2929</v>
      </c>
      <c r="AI10">
        <v>44</v>
      </c>
      <c r="AJ10">
        <v>4</v>
      </c>
      <c r="AK10">
        <v>20</v>
      </c>
      <c r="AL10">
        <v>2</v>
      </c>
      <c r="AM10">
        <v>88</v>
      </c>
      <c r="AN10">
        <v>2</v>
      </c>
      <c r="AO10">
        <v>29</v>
      </c>
      <c r="AP10">
        <v>1</v>
      </c>
      <c r="AQ10" t="s">
        <v>2929</v>
      </c>
      <c r="AS10">
        <v>104</v>
      </c>
      <c r="AT10">
        <v>1</v>
      </c>
      <c r="AU10">
        <v>84</v>
      </c>
      <c r="AV10">
        <v>1</v>
      </c>
      <c r="AW10">
        <v>27</v>
      </c>
      <c r="AX10">
        <v>1</v>
      </c>
      <c r="AY10">
        <v>405</v>
      </c>
      <c r="AZ10">
        <v>2</v>
      </c>
      <c r="BA10">
        <v>17</v>
      </c>
      <c r="BB10">
        <v>1</v>
      </c>
      <c r="BC10" t="s">
        <v>2929</v>
      </c>
      <c r="BE10" t="s">
        <v>2929</v>
      </c>
      <c r="BG10" t="s">
        <v>2929</v>
      </c>
      <c r="BI10" t="s">
        <v>2929</v>
      </c>
      <c r="BK10" t="s">
        <v>2929</v>
      </c>
      <c r="BM10" t="s">
        <v>2929</v>
      </c>
      <c r="BO10" t="s">
        <v>2929</v>
      </c>
      <c r="BQ10">
        <v>20</v>
      </c>
      <c r="BR10">
        <v>1</v>
      </c>
      <c r="BS10" t="s">
        <v>2929</v>
      </c>
      <c r="BU10">
        <v>14</v>
      </c>
      <c r="BV10">
        <v>3</v>
      </c>
      <c r="BW10">
        <v>6</v>
      </c>
      <c r="BX10">
        <v>1</v>
      </c>
      <c r="BY10">
        <v>927383</v>
      </c>
      <c r="BZ10">
        <v>457</v>
      </c>
      <c r="CA10" t="s">
        <v>2930</v>
      </c>
    </row>
    <row r="11" spans="1:79" x14ac:dyDescent="0.45">
      <c r="A11" t="s">
        <v>2751</v>
      </c>
      <c r="B11">
        <v>9</v>
      </c>
      <c r="C11">
        <v>10</v>
      </c>
      <c r="D11" t="s">
        <v>2926</v>
      </c>
      <c r="E11" s="69">
        <v>43775</v>
      </c>
      <c r="F11" s="78">
        <v>0.61709490740740736</v>
      </c>
      <c r="G11" t="s">
        <v>2927</v>
      </c>
      <c r="H11" t="s">
        <v>2928</v>
      </c>
      <c r="I11">
        <v>9269</v>
      </c>
      <c r="J11">
        <v>2899</v>
      </c>
      <c r="K11">
        <v>6142</v>
      </c>
      <c r="L11">
        <v>342</v>
      </c>
      <c r="M11">
        <v>11223</v>
      </c>
      <c r="N11">
        <v>140</v>
      </c>
      <c r="O11">
        <v>152</v>
      </c>
      <c r="P11">
        <v>39</v>
      </c>
      <c r="Q11" t="s">
        <v>2929</v>
      </c>
      <c r="S11">
        <v>8795</v>
      </c>
      <c r="T11">
        <v>54</v>
      </c>
      <c r="U11">
        <v>11172</v>
      </c>
      <c r="V11">
        <v>62</v>
      </c>
      <c r="W11">
        <v>3173</v>
      </c>
      <c r="X11">
        <v>65</v>
      </c>
      <c r="Y11">
        <v>53</v>
      </c>
      <c r="Z11">
        <v>7</v>
      </c>
      <c r="AA11">
        <v>66</v>
      </c>
      <c r="AB11">
        <v>12</v>
      </c>
      <c r="AC11">
        <v>236</v>
      </c>
      <c r="AD11">
        <v>10</v>
      </c>
      <c r="AE11">
        <v>25618</v>
      </c>
      <c r="AF11">
        <v>134</v>
      </c>
      <c r="AG11" t="s">
        <v>2929</v>
      </c>
      <c r="AI11">
        <v>22</v>
      </c>
      <c r="AJ11">
        <v>4</v>
      </c>
      <c r="AK11">
        <v>11</v>
      </c>
      <c r="AL11">
        <v>2</v>
      </c>
      <c r="AM11">
        <v>74</v>
      </c>
      <c r="AN11">
        <v>2</v>
      </c>
      <c r="AO11">
        <v>20</v>
      </c>
      <c r="AP11">
        <v>1</v>
      </c>
      <c r="AQ11" t="s">
        <v>2929</v>
      </c>
      <c r="AS11">
        <v>101</v>
      </c>
      <c r="AT11">
        <v>1</v>
      </c>
      <c r="AU11">
        <v>51</v>
      </c>
      <c r="AV11">
        <v>1</v>
      </c>
      <c r="AW11">
        <v>23</v>
      </c>
      <c r="AX11">
        <v>1</v>
      </c>
      <c r="AY11">
        <v>456</v>
      </c>
      <c r="AZ11">
        <v>3</v>
      </c>
      <c r="BA11">
        <v>15</v>
      </c>
      <c r="BB11">
        <v>1</v>
      </c>
      <c r="BC11" t="s">
        <v>2929</v>
      </c>
      <c r="BE11" t="s">
        <v>2929</v>
      </c>
      <c r="BG11" t="s">
        <v>2929</v>
      </c>
      <c r="BI11" t="s">
        <v>2929</v>
      </c>
      <c r="BK11" t="s">
        <v>2929</v>
      </c>
      <c r="BM11" t="s">
        <v>2929</v>
      </c>
      <c r="BO11" t="s">
        <v>2929</v>
      </c>
      <c r="BQ11">
        <v>12</v>
      </c>
      <c r="BR11">
        <v>1</v>
      </c>
      <c r="BS11" t="s">
        <v>2929</v>
      </c>
      <c r="BU11">
        <v>13</v>
      </c>
      <c r="BV11">
        <v>3</v>
      </c>
      <c r="BW11">
        <v>6</v>
      </c>
      <c r="BX11">
        <v>1</v>
      </c>
      <c r="BY11">
        <v>923299</v>
      </c>
      <c r="BZ11">
        <v>2739</v>
      </c>
      <c r="CA11" t="s">
        <v>2930</v>
      </c>
    </row>
    <row r="12" spans="1:79" x14ac:dyDescent="0.45">
      <c r="A12" t="s">
        <v>2751</v>
      </c>
      <c r="B12">
        <v>10</v>
      </c>
      <c r="C12">
        <v>11</v>
      </c>
      <c r="D12" t="s">
        <v>2926</v>
      </c>
      <c r="E12" s="69">
        <v>43775</v>
      </c>
      <c r="F12" s="78">
        <v>0.61805555555555558</v>
      </c>
      <c r="G12" t="s">
        <v>2927</v>
      </c>
      <c r="H12" t="s">
        <v>2928</v>
      </c>
      <c r="I12" t="s">
        <v>2929</v>
      </c>
      <c r="K12">
        <v>8410</v>
      </c>
      <c r="L12">
        <v>376</v>
      </c>
      <c r="M12">
        <v>15396</v>
      </c>
      <c r="N12">
        <v>161</v>
      </c>
      <c r="O12">
        <v>166</v>
      </c>
      <c r="P12">
        <v>40</v>
      </c>
      <c r="Q12" t="s">
        <v>2929</v>
      </c>
      <c r="S12">
        <v>10769</v>
      </c>
      <c r="T12">
        <v>56</v>
      </c>
      <c r="U12">
        <v>10445</v>
      </c>
      <c r="V12">
        <v>52</v>
      </c>
      <c r="W12">
        <v>2548</v>
      </c>
      <c r="X12">
        <v>60</v>
      </c>
      <c r="Y12">
        <v>46</v>
      </c>
      <c r="Z12">
        <v>7</v>
      </c>
      <c r="AA12">
        <v>41</v>
      </c>
      <c r="AB12">
        <v>12</v>
      </c>
      <c r="AC12">
        <v>215</v>
      </c>
      <c r="AD12">
        <v>10</v>
      </c>
      <c r="AE12">
        <v>27078</v>
      </c>
      <c r="AF12">
        <v>119</v>
      </c>
      <c r="AG12" t="s">
        <v>2929</v>
      </c>
      <c r="AI12">
        <v>16</v>
      </c>
      <c r="AJ12">
        <v>4</v>
      </c>
      <c r="AK12">
        <v>21</v>
      </c>
      <c r="AL12">
        <v>2</v>
      </c>
      <c r="AM12">
        <v>74</v>
      </c>
      <c r="AN12">
        <v>2</v>
      </c>
      <c r="AO12">
        <v>24</v>
      </c>
      <c r="AP12">
        <v>1</v>
      </c>
      <c r="AQ12" t="s">
        <v>2929</v>
      </c>
      <c r="AS12">
        <v>122</v>
      </c>
      <c r="AT12">
        <v>1</v>
      </c>
      <c r="AU12">
        <v>46</v>
      </c>
      <c r="AV12">
        <v>1</v>
      </c>
      <c r="AW12">
        <v>23</v>
      </c>
      <c r="AX12">
        <v>1</v>
      </c>
      <c r="AY12">
        <v>324</v>
      </c>
      <c r="AZ12">
        <v>2</v>
      </c>
      <c r="BA12">
        <v>15</v>
      </c>
      <c r="BB12">
        <v>1</v>
      </c>
      <c r="BC12" t="s">
        <v>2929</v>
      </c>
      <c r="BE12" t="s">
        <v>2929</v>
      </c>
      <c r="BG12" t="s">
        <v>2929</v>
      </c>
      <c r="BI12" t="s">
        <v>2929</v>
      </c>
      <c r="BK12" t="s">
        <v>2929</v>
      </c>
      <c r="BM12" t="s">
        <v>2929</v>
      </c>
      <c r="BO12" t="s">
        <v>2929</v>
      </c>
      <c r="BQ12">
        <v>11</v>
      </c>
      <c r="BR12">
        <v>1</v>
      </c>
      <c r="BS12" t="s">
        <v>2929</v>
      </c>
      <c r="BU12">
        <v>16</v>
      </c>
      <c r="BV12">
        <v>3</v>
      </c>
      <c r="BW12">
        <v>6</v>
      </c>
      <c r="BX12">
        <v>1</v>
      </c>
      <c r="BY12">
        <v>924188</v>
      </c>
      <c r="BZ12">
        <v>479</v>
      </c>
      <c r="CA12" t="s">
        <v>2930</v>
      </c>
    </row>
    <row r="13" spans="1:79" x14ac:dyDescent="0.45">
      <c r="A13" t="s">
        <v>2751</v>
      </c>
      <c r="B13">
        <v>11</v>
      </c>
      <c r="C13">
        <v>12</v>
      </c>
      <c r="D13" t="s">
        <v>2926</v>
      </c>
      <c r="E13" s="69">
        <v>43775</v>
      </c>
      <c r="F13" s="78">
        <v>0.61878472222222225</v>
      </c>
      <c r="G13" t="s">
        <v>2927</v>
      </c>
      <c r="H13" t="s">
        <v>2928</v>
      </c>
      <c r="I13">
        <v>10954</v>
      </c>
      <c r="J13">
        <v>3105</v>
      </c>
      <c r="K13">
        <v>6435</v>
      </c>
      <c r="L13">
        <v>365</v>
      </c>
      <c r="M13">
        <v>11289</v>
      </c>
      <c r="N13">
        <v>145</v>
      </c>
      <c r="O13" t="s">
        <v>2929</v>
      </c>
      <c r="Q13" t="s">
        <v>2929</v>
      </c>
      <c r="S13">
        <v>10260</v>
      </c>
      <c r="T13">
        <v>63</v>
      </c>
      <c r="U13">
        <v>11679</v>
      </c>
      <c r="V13">
        <v>67</v>
      </c>
      <c r="W13">
        <v>1918</v>
      </c>
      <c r="X13">
        <v>56</v>
      </c>
      <c r="Y13">
        <v>44</v>
      </c>
      <c r="Z13">
        <v>7</v>
      </c>
      <c r="AA13">
        <v>81</v>
      </c>
      <c r="AB13">
        <v>12</v>
      </c>
      <c r="AC13">
        <v>207</v>
      </c>
      <c r="AD13">
        <v>10</v>
      </c>
      <c r="AE13">
        <v>24484</v>
      </c>
      <c r="AF13">
        <v>133</v>
      </c>
      <c r="AG13" t="s">
        <v>2929</v>
      </c>
      <c r="AI13">
        <v>17</v>
      </c>
      <c r="AJ13">
        <v>4</v>
      </c>
      <c r="AK13">
        <v>8</v>
      </c>
      <c r="AL13">
        <v>2</v>
      </c>
      <c r="AM13">
        <v>69</v>
      </c>
      <c r="AN13">
        <v>2</v>
      </c>
      <c r="AO13">
        <v>19</v>
      </c>
      <c r="AP13">
        <v>1</v>
      </c>
      <c r="AQ13" t="s">
        <v>2929</v>
      </c>
      <c r="AS13">
        <v>115</v>
      </c>
      <c r="AT13">
        <v>1</v>
      </c>
      <c r="AU13">
        <v>42</v>
      </c>
      <c r="AV13">
        <v>1</v>
      </c>
      <c r="AW13">
        <v>21</v>
      </c>
      <c r="AX13">
        <v>1</v>
      </c>
      <c r="AY13">
        <v>219</v>
      </c>
      <c r="AZ13">
        <v>2</v>
      </c>
      <c r="BA13">
        <v>12</v>
      </c>
      <c r="BB13">
        <v>1</v>
      </c>
      <c r="BC13" t="s">
        <v>2929</v>
      </c>
      <c r="BE13" t="s">
        <v>2929</v>
      </c>
      <c r="BG13" t="s">
        <v>2929</v>
      </c>
      <c r="BI13" t="s">
        <v>2929</v>
      </c>
      <c r="BK13" t="s">
        <v>2929</v>
      </c>
      <c r="BM13" t="s">
        <v>2929</v>
      </c>
      <c r="BO13" t="s">
        <v>2929</v>
      </c>
      <c r="BQ13">
        <v>6</v>
      </c>
      <c r="BR13">
        <v>1</v>
      </c>
      <c r="BS13" t="s">
        <v>2929</v>
      </c>
      <c r="BU13">
        <v>9</v>
      </c>
      <c r="BV13">
        <v>3</v>
      </c>
      <c r="BW13">
        <v>5</v>
      </c>
      <c r="BX13">
        <v>1</v>
      </c>
      <c r="BY13">
        <v>922106</v>
      </c>
      <c r="BZ13">
        <v>2932</v>
      </c>
      <c r="CA13" t="s">
        <v>2930</v>
      </c>
    </row>
    <row r="14" spans="1:79" x14ac:dyDescent="0.45">
      <c r="A14" t="s">
        <v>2751</v>
      </c>
      <c r="B14">
        <v>12</v>
      </c>
      <c r="C14">
        <v>13</v>
      </c>
      <c r="D14" t="s">
        <v>2926</v>
      </c>
      <c r="E14" s="69">
        <v>43775</v>
      </c>
      <c r="F14" s="78">
        <v>0.62041666666666673</v>
      </c>
      <c r="G14" t="s">
        <v>2927</v>
      </c>
      <c r="H14" t="s">
        <v>2928</v>
      </c>
      <c r="I14">
        <v>12118</v>
      </c>
      <c r="J14">
        <v>3011</v>
      </c>
      <c r="K14">
        <v>11072</v>
      </c>
      <c r="L14">
        <v>400</v>
      </c>
      <c r="M14">
        <v>20309</v>
      </c>
      <c r="N14">
        <v>196</v>
      </c>
      <c r="O14" t="s">
        <v>2929</v>
      </c>
      <c r="Q14" t="s">
        <v>2929</v>
      </c>
      <c r="S14">
        <v>9757</v>
      </c>
      <c r="T14">
        <v>60</v>
      </c>
      <c r="U14">
        <v>11169</v>
      </c>
      <c r="V14">
        <v>64</v>
      </c>
      <c r="W14">
        <v>2264</v>
      </c>
      <c r="X14">
        <v>60</v>
      </c>
      <c r="Y14">
        <v>52</v>
      </c>
      <c r="Z14">
        <v>7</v>
      </c>
      <c r="AA14" t="s">
        <v>2929</v>
      </c>
      <c r="AC14">
        <v>198</v>
      </c>
      <c r="AD14">
        <v>10</v>
      </c>
      <c r="AE14">
        <v>22255</v>
      </c>
      <c r="AF14">
        <v>121</v>
      </c>
      <c r="AG14" t="s">
        <v>2929</v>
      </c>
      <c r="AI14">
        <v>18</v>
      </c>
      <c r="AJ14">
        <v>4</v>
      </c>
      <c r="AK14" t="s">
        <v>2929</v>
      </c>
      <c r="AM14">
        <v>73</v>
      </c>
      <c r="AN14">
        <v>2</v>
      </c>
      <c r="AO14">
        <v>21</v>
      </c>
      <c r="AP14">
        <v>1</v>
      </c>
      <c r="AQ14" t="s">
        <v>2929</v>
      </c>
      <c r="AS14">
        <v>103</v>
      </c>
      <c r="AT14">
        <v>1</v>
      </c>
      <c r="AU14">
        <v>46</v>
      </c>
      <c r="AV14">
        <v>1</v>
      </c>
      <c r="AW14">
        <v>21</v>
      </c>
      <c r="AX14">
        <v>1</v>
      </c>
      <c r="AY14">
        <v>260</v>
      </c>
      <c r="AZ14">
        <v>2</v>
      </c>
      <c r="BA14">
        <v>12</v>
      </c>
      <c r="BB14">
        <v>1</v>
      </c>
      <c r="BC14" t="s">
        <v>2929</v>
      </c>
      <c r="BE14" t="s">
        <v>2929</v>
      </c>
      <c r="BG14" t="s">
        <v>2929</v>
      </c>
      <c r="BI14" t="s">
        <v>2929</v>
      </c>
      <c r="BK14" t="s">
        <v>2929</v>
      </c>
      <c r="BM14" t="s">
        <v>2929</v>
      </c>
      <c r="BO14" t="s">
        <v>2929</v>
      </c>
      <c r="BQ14">
        <v>4</v>
      </c>
      <c r="BR14">
        <v>1</v>
      </c>
      <c r="BS14" t="s">
        <v>2929</v>
      </c>
      <c r="BU14">
        <v>18</v>
      </c>
      <c r="BV14">
        <v>3</v>
      </c>
      <c r="BW14">
        <v>6</v>
      </c>
      <c r="BX14">
        <v>1</v>
      </c>
      <c r="BY14">
        <v>910225</v>
      </c>
      <c r="BZ14">
        <v>2822</v>
      </c>
      <c r="CA14" t="s">
        <v>2930</v>
      </c>
    </row>
    <row r="15" spans="1:79" x14ac:dyDescent="0.45">
      <c r="A15" t="s">
        <v>2751</v>
      </c>
      <c r="B15">
        <v>13</v>
      </c>
      <c r="C15">
        <v>14</v>
      </c>
      <c r="D15" t="s">
        <v>2926</v>
      </c>
      <c r="E15" s="69">
        <v>43775</v>
      </c>
      <c r="F15" s="78">
        <v>0.62130787037037039</v>
      </c>
      <c r="G15" t="s">
        <v>2927</v>
      </c>
      <c r="H15" t="s">
        <v>2928</v>
      </c>
      <c r="I15" t="s">
        <v>2929</v>
      </c>
      <c r="K15">
        <v>9529</v>
      </c>
      <c r="L15">
        <v>379</v>
      </c>
      <c r="M15">
        <v>16013</v>
      </c>
      <c r="N15">
        <v>164</v>
      </c>
      <c r="O15" t="s">
        <v>2929</v>
      </c>
      <c r="Q15" t="s">
        <v>2929</v>
      </c>
      <c r="S15">
        <v>9094</v>
      </c>
      <c r="T15">
        <v>49</v>
      </c>
      <c r="U15">
        <v>11651</v>
      </c>
      <c r="V15">
        <v>55</v>
      </c>
      <c r="W15">
        <v>2224</v>
      </c>
      <c r="X15">
        <v>58</v>
      </c>
      <c r="Y15">
        <v>49</v>
      </c>
      <c r="Z15">
        <v>7</v>
      </c>
      <c r="AA15">
        <v>39</v>
      </c>
      <c r="AB15">
        <v>12</v>
      </c>
      <c r="AC15">
        <v>176</v>
      </c>
      <c r="AD15">
        <v>9</v>
      </c>
      <c r="AE15">
        <v>22103</v>
      </c>
      <c r="AF15">
        <v>99</v>
      </c>
      <c r="AG15" t="s">
        <v>2929</v>
      </c>
      <c r="AI15">
        <v>20</v>
      </c>
      <c r="AJ15">
        <v>4</v>
      </c>
      <c r="AK15">
        <v>9</v>
      </c>
      <c r="AL15">
        <v>2</v>
      </c>
      <c r="AM15">
        <v>68</v>
      </c>
      <c r="AN15">
        <v>2</v>
      </c>
      <c r="AO15">
        <v>13</v>
      </c>
      <c r="AP15">
        <v>1</v>
      </c>
      <c r="AQ15" t="s">
        <v>2929</v>
      </c>
      <c r="AS15">
        <v>103</v>
      </c>
      <c r="AT15">
        <v>1</v>
      </c>
      <c r="AU15">
        <v>46</v>
      </c>
      <c r="AV15">
        <v>1</v>
      </c>
      <c r="AW15">
        <v>21</v>
      </c>
      <c r="AX15">
        <v>1</v>
      </c>
      <c r="AY15">
        <v>252</v>
      </c>
      <c r="AZ15">
        <v>2</v>
      </c>
      <c r="BA15">
        <v>11</v>
      </c>
      <c r="BB15">
        <v>1</v>
      </c>
      <c r="BC15" t="s">
        <v>2929</v>
      </c>
      <c r="BE15">
        <v>27</v>
      </c>
      <c r="BF15">
        <v>8</v>
      </c>
      <c r="BG15" t="s">
        <v>2929</v>
      </c>
      <c r="BI15" t="s">
        <v>2929</v>
      </c>
      <c r="BK15" t="s">
        <v>2929</v>
      </c>
      <c r="BM15" t="s">
        <v>2929</v>
      </c>
      <c r="BO15" t="s">
        <v>2929</v>
      </c>
      <c r="BQ15">
        <v>8</v>
      </c>
      <c r="BR15">
        <v>1</v>
      </c>
      <c r="BS15" t="s">
        <v>2929</v>
      </c>
      <c r="BU15">
        <v>16</v>
      </c>
      <c r="BV15">
        <v>3</v>
      </c>
      <c r="BW15" t="s">
        <v>2929</v>
      </c>
      <c r="BY15">
        <v>928527</v>
      </c>
      <c r="BZ15">
        <v>470</v>
      </c>
      <c r="CA15" t="s">
        <v>2930</v>
      </c>
    </row>
    <row r="16" spans="1:79" x14ac:dyDescent="0.45">
      <c r="A16" t="s">
        <v>2751</v>
      </c>
      <c r="B16">
        <v>14</v>
      </c>
      <c r="C16">
        <v>15</v>
      </c>
      <c r="D16" t="s">
        <v>2926</v>
      </c>
      <c r="E16" s="69">
        <v>43775</v>
      </c>
      <c r="F16" s="78">
        <v>0.62204861111111109</v>
      </c>
      <c r="G16" t="s">
        <v>2927</v>
      </c>
      <c r="H16" t="s">
        <v>2928</v>
      </c>
      <c r="I16" t="s">
        <v>2929</v>
      </c>
      <c r="K16">
        <v>8750</v>
      </c>
      <c r="L16">
        <v>386</v>
      </c>
      <c r="M16">
        <v>15070</v>
      </c>
      <c r="N16">
        <v>161</v>
      </c>
      <c r="O16" t="s">
        <v>2929</v>
      </c>
      <c r="Q16" t="s">
        <v>2929</v>
      </c>
      <c r="S16">
        <v>10905</v>
      </c>
      <c r="T16">
        <v>57</v>
      </c>
      <c r="U16">
        <v>11275</v>
      </c>
      <c r="V16">
        <v>55</v>
      </c>
      <c r="W16">
        <v>2213</v>
      </c>
      <c r="X16">
        <v>59</v>
      </c>
      <c r="Y16">
        <v>57</v>
      </c>
      <c r="Z16">
        <v>7</v>
      </c>
      <c r="AA16">
        <v>45</v>
      </c>
      <c r="AB16">
        <v>12</v>
      </c>
      <c r="AC16">
        <v>400</v>
      </c>
      <c r="AD16">
        <v>12</v>
      </c>
      <c r="AE16">
        <v>26462</v>
      </c>
      <c r="AF16">
        <v>118</v>
      </c>
      <c r="AG16" t="s">
        <v>2929</v>
      </c>
      <c r="AI16">
        <v>16</v>
      </c>
      <c r="AJ16">
        <v>4</v>
      </c>
      <c r="AK16">
        <v>30</v>
      </c>
      <c r="AL16">
        <v>3</v>
      </c>
      <c r="AM16">
        <v>67</v>
      </c>
      <c r="AN16">
        <v>2</v>
      </c>
      <c r="AO16">
        <v>43</v>
      </c>
      <c r="AP16">
        <v>1</v>
      </c>
      <c r="AQ16" t="s">
        <v>2929</v>
      </c>
      <c r="AS16">
        <v>137</v>
      </c>
      <c r="AT16">
        <v>1</v>
      </c>
      <c r="AU16">
        <v>39</v>
      </c>
      <c r="AV16">
        <v>1</v>
      </c>
      <c r="AW16">
        <v>27</v>
      </c>
      <c r="AX16">
        <v>1</v>
      </c>
      <c r="AY16">
        <v>282</v>
      </c>
      <c r="AZ16">
        <v>2</v>
      </c>
      <c r="BA16">
        <v>13</v>
      </c>
      <c r="BB16">
        <v>1</v>
      </c>
      <c r="BC16" t="s">
        <v>2929</v>
      </c>
      <c r="BE16" t="s">
        <v>2929</v>
      </c>
      <c r="BG16" t="s">
        <v>2929</v>
      </c>
      <c r="BI16" t="s">
        <v>2929</v>
      </c>
      <c r="BK16" t="s">
        <v>2929</v>
      </c>
      <c r="BM16" t="s">
        <v>2929</v>
      </c>
      <c r="BO16" t="s">
        <v>2929</v>
      </c>
      <c r="BQ16">
        <v>28</v>
      </c>
      <c r="BR16">
        <v>1</v>
      </c>
      <c r="BS16" t="s">
        <v>2929</v>
      </c>
      <c r="BU16">
        <v>15</v>
      </c>
      <c r="BV16">
        <v>3</v>
      </c>
      <c r="BW16">
        <v>8</v>
      </c>
      <c r="BX16">
        <v>1</v>
      </c>
      <c r="BY16">
        <v>924120</v>
      </c>
      <c r="BZ16">
        <v>488</v>
      </c>
      <c r="CA16" t="s">
        <v>2930</v>
      </c>
    </row>
    <row r="17" spans="1:79" x14ac:dyDescent="0.45">
      <c r="A17" t="s">
        <v>2751</v>
      </c>
      <c r="B17">
        <v>15</v>
      </c>
      <c r="C17">
        <v>16</v>
      </c>
      <c r="D17" t="s">
        <v>2926</v>
      </c>
      <c r="E17" s="69">
        <v>43775</v>
      </c>
      <c r="F17" s="78">
        <v>0.62269675925925927</v>
      </c>
      <c r="G17" t="s">
        <v>2927</v>
      </c>
      <c r="H17" t="s">
        <v>2928</v>
      </c>
      <c r="I17" t="s">
        <v>2929</v>
      </c>
      <c r="K17">
        <v>4844</v>
      </c>
      <c r="L17">
        <v>359</v>
      </c>
      <c r="M17">
        <v>9750</v>
      </c>
      <c r="N17">
        <v>132</v>
      </c>
      <c r="O17" t="s">
        <v>2929</v>
      </c>
      <c r="Q17" t="s">
        <v>2929</v>
      </c>
      <c r="S17">
        <v>12491</v>
      </c>
      <c r="T17">
        <v>64</v>
      </c>
      <c r="U17">
        <v>10773</v>
      </c>
      <c r="V17">
        <v>54</v>
      </c>
      <c r="W17">
        <v>1810</v>
      </c>
      <c r="X17">
        <v>54</v>
      </c>
      <c r="Y17">
        <v>42</v>
      </c>
      <c r="Z17">
        <v>6</v>
      </c>
      <c r="AA17">
        <v>65</v>
      </c>
      <c r="AB17">
        <v>12</v>
      </c>
      <c r="AC17">
        <v>178</v>
      </c>
      <c r="AD17">
        <v>10</v>
      </c>
      <c r="AE17">
        <v>31670</v>
      </c>
      <c r="AF17">
        <v>140</v>
      </c>
      <c r="AG17" t="s">
        <v>2929</v>
      </c>
      <c r="AI17">
        <v>17</v>
      </c>
      <c r="AJ17">
        <v>4</v>
      </c>
      <c r="AK17">
        <v>22</v>
      </c>
      <c r="AL17">
        <v>2</v>
      </c>
      <c r="AM17">
        <v>85</v>
      </c>
      <c r="AN17">
        <v>3</v>
      </c>
      <c r="AO17">
        <v>34</v>
      </c>
      <c r="AP17">
        <v>1</v>
      </c>
      <c r="AQ17" t="s">
        <v>2929</v>
      </c>
      <c r="AS17">
        <v>168</v>
      </c>
      <c r="AT17">
        <v>2</v>
      </c>
      <c r="AU17">
        <v>37</v>
      </c>
      <c r="AV17">
        <v>1</v>
      </c>
      <c r="AW17">
        <v>24</v>
      </c>
      <c r="AX17">
        <v>1</v>
      </c>
      <c r="AY17">
        <v>178</v>
      </c>
      <c r="AZ17">
        <v>2</v>
      </c>
      <c r="BA17">
        <v>13</v>
      </c>
      <c r="BB17">
        <v>1</v>
      </c>
      <c r="BC17" t="s">
        <v>2929</v>
      </c>
      <c r="BE17" t="s">
        <v>2929</v>
      </c>
      <c r="BG17" t="s">
        <v>2929</v>
      </c>
      <c r="BI17" t="s">
        <v>2929</v>
      </c>
      <c r="BK17" t="s">
        <v>2929</v>
      </c>
      <c r="BM17" t="s">
        <v>2929</v>
      </c>
      <c r="BO17" t="s">
        <v>2929</v>
      </c>
      <c r="BQ17">
        <v>5</v>
      </c>
      <c r="BR17">
        <v>1</v>
      </c>
      <c r="BS17" t="s">
        <v>2929</v>
      </c>
      <c r="BU17">
        <v>18</v>
      </c>
      <c r="BV17">
        <v>3</v>
      </c>
      <c r="BW17">
        <v>5</v>
      </c>
      <c r="BX17">
        <v>1</v>
      </c>
      <c r="BY17">
        <v>927770</v>
      </c>
      <c r="BZ17">
        <v>460</v>
      </c>
      <c r="CA17" t="s">
        <v>2930</v>
      </c>
    </row>
    <row r="18" spans="1:79" x14ac:dyDescent="0.45">
      <c r="A18" t="s">
        <v>2751</v>
      </c>
      <c r="B18">
        <v>16</v>
      </c>
      <c r="C18">
        <v>17</v>
      </c>
      <c r="D18" t="s">
        <v>2926</v>
      </c>
      <c r="E18" s="69">
        <v>43775</v>
      </c>
      <c r="F18" s="78">
        <v>0.62430555555555556</v>
      </c>
      <c r="G18" t="s">
        <v>2927</v>
      </c>
      <c r="H18" t="s">
        <v>2928</v>
      </c>
      <c r="I18" t="s">
        <v>2929</v>
      </c>
      <c r="K18">
        <v>11495</v>
      </c>
      <c r="L18">
        <v>391</v>
      </c>
      <c r="M18">
        <v>29091</v>
      </c>
      <c r="N18">
        <v>220</v>
      </c>
      <c r="O18" t="s">
        <v>2929</v>
      </c>
      <c r="Q18" t="s">
        <v>2929</v>
      </c>
      <c r="S18">
        <v>11091</v>
      </c>
      <c r="T18">
        <v>56</v>
      </c>
      <c r="U18">
        <v>11241</v>
      </c>
      <c r="V18">
        <v>54</v>
      </c>
      <c r="W18">
        <v>2167</v>
      </c>
      <c r="X18">
        <v>58</v>
      </c>
      <c r="Y18">
        <v>52</v>
      </c>
      <c r="Z18">
        <v>7</v>
      </c>
      <c r="AA18">
        <v>53</v>
      </c>
      <c r="AB18">
        <v>12</v>
      </c>
      <c r="AC18">
        <v>252</v>
      </c>
      <c r="AD18">
        <v>10</v>
      </c>
      <c r="AE18">
        <v>25747</v>
      </c>
      <c r="AF18">
        <v>112</v>
      </c>
      <c r="AG18" t="s">
        <v>2929</v>
      </c>
      <c r="AI18">
        <v>21</v>
      </c>
      <c r="AJ18">
        <v>4</v>
      </c>
      <c r="AK18">
        <v>13</v>
      </c>
      <c r="AL18">
        <v>2</v>
      </c>
      <c r="AM18">
        <v>80</v>
      </c>
      <c r="AN18">
        <v>2</v>
      </c>
      <c r="AO18">
        <v>23</v>
      </c>
      <c r="AP18">
        <v>1</v>
      </c>
      <c r="AQ18" t="s">
        <v>2929</v>
      </c>
      <c r="AS18">
        <v>126</v>
      </c>
      <c r="AT18">
        <v>1</v>
      </c>
      <c r="AU18">
        <v>41</v>
      </c>
      <c r="AV18">
        <v>1</v>
      </c>
      <c r="AW18">
        <v>24</v>
      </c>
      <c r="AX18">
        <v>1</v>
      </c>
      <c r="AY18">
        <v>292</v>
      </c>
      <c r="AZ18">
        <v>2</v>
      </c>
      <c r="BA18">
        <v>12</v>
      </c>
      <c r="BB18">
        <v>1</v>
      </c>
      <c r="BC18" t="s">
        <v>2929</v>
      </c>
      <c r="BE18" t="s">
        <v>2929</v>
      </c>
      <c r="BG18" t="s">
        <v>2929</v>
      </c>
      <c r="BI18" t="s">
        <v>2929</v>
      </c>
      <c r="BK18" t="s">
        <v>2929</v>
      </c>
      <c r="BM18" t="s">
        <v>2929</v>
      </c>
      <c r="BO18" t="s">
        <v>2929</v>
      </c>
      <c r="BQ18">
        <v>14</v>
      </c>
      <c r="BR18">
        <v>1</v>
      </c>
      <c r="BS18" t="s">
        <v>2929</v>
      </c>
      <c r="BU18">
        <v>16</v>
      </c>
      <c r="BV18">
        <v>3</v>
      </c>
      <c r="BW18">
        <v>6</v>
      </c>
      <c r="BX18">
        <v>1</v>
      </c>
      <c r="BY18">
        <v>908146</v>
      </c>
      <c r="BZ18">
        <v>525</v>
      </c>
      <c r="CA18" t="s">
        <v>2930</v>
      </c>
    </row>
    <row r="19" spans="1:79" x14ac:dyDescent="0.45">
      <c r="A19" t="s">
        <v>2751</v>
      </c>
      <c r="B19">
        <v>17</v>
      </c>
      <c r="C19">
        <v>18</v>
      </c>
      <c r="D19" t="s">
        <v>2926</v>
      </c>
      <c r="E19" s="69">
        <v>43775</v>
      </c>
      <c r="F19" s="78">
        <v>0.62525462962962963</v>
      </c>
      <c r="G19" t="s">
        <v>2927</v>
      </c>
      <c r="H19" t="s">
        <v>2928</v>
      </c>
      <c r="I19" t="s">
        <v>2929</v>
      </c>
      <c r="K19">
        <v>11654</v>
      </c>
      <c r="L19">
        <v>401</v>
      </c>
      <c r="M19">
        <v>18133</v>
      </c>
      <c r="N19">
        <v>173</v>
      </c>
      <c r="O19">
        <v>165</v>
      </c>
      <c r="P19">
        <v>41</v>
      </c>
      <c r="Q19" t="s">
        <v>2929</v>
      </c>
      <c r="S19">
        <v>11176</v>
      </c>
      <c r="T19">
        <v>57</v>
      </c>
      <c r="U19">
        <v>13107</v>
      </c>
      <c r="V19">
        <v>61</v>
      </c>
      <c r="W19">
        <v>1904</v>
      </c>
      <c r="X19">
        <v>56</v>
      </c>
      <c r="Y19">
        <v>49</v>
      </c>
      <c r="Z19">
        <v>7</v>
      </c>
      <c r="AA19">
        <v>50</v>
      </c>
      <c r="AB19">
        <v>12</v>
      </c>
      <c r="AC19">
        <v>351</v>
      </c>
      <c r="AD19">
        <v>12</v>
      </c>
      <c r="AE19">
        <v>25372</v>
      </c>
      <c r="AF19">
        <v>112</v>
      </c>
      <c r="AG19" t="s">
        <v>2929</v>
      </c>
      <c r="AI19">
        <v>15</v>
      </c>
      <c r="AJ19">
        <v>4</v>
      </c>
      <c r="AK19">
        <v>28</v>
      </c>
      <c r="AL19">
        <v>2</v>
      </c>
      <c r="AM19">
        <v>81</v>
      </c>
      <c r="AN19">
        <v>2</v>
      </c>
      <c r="AO19">
        <v>24</v>
      </c>
      <c r="AP19">
        <v>1</v>
      </c>
      <c r="AQ19" t="s">
        <v>2929</v>
      </c>
      <c r="AS19">
        <v>130</v>
      </c>
      <c r="AT19">
        <v>1</v>
      </c>
      <c r="AU19">
        <v>57</v>
      </c>
      <c r="AV19">
        <v>1</v>
      </c>
      <c r="AW19">
        <v>27</v>
      </c>
      <c r="AX19">
        <v>1</v>
      </c>
      <c r="AY19">
        <v>224</v>
      </c>
      <c r="AZ19">
        <v>2</v>
      </c>
      <c r="BA19">
        <v>12</v>
      </c>
      <c r="BB19">
        <v>1</v>
      </c>
      <c r="BC19" t="s">
        <v>2929</v>
      </c>
      <c r="BE19" t="s">
        <v>2929</v>
      </c>
      <c r="BG19" t="s">
        <v>2929</v>
      </c>
      <c r="BI19" t="s">
        <v>2929</v>
      </c>
      <c r="BK19" t="s">
        <v>2929</v>
      </c>
      <c r="BM19" t="s">
        <v>2929</v>
      </c>
      <c r="BO19" t="s">
        <v>2929</v>
      </c>
      <c r="BQ19">
        <v>8</v>
      </c>
      <c r="BR19">
        <v>1</v>
      </c>
      <c r="BS19" t="s">
        <v>2929</v>
      </c>
      <c r="BU19">
        <v>10</v>
      </c>
      <c r="BV19">
        <v>3</v>
      </c>
      <c r="BW19">
        <v>6</v>
      </c>
      <c r="BX19">
        <v>1</v>
      </c>
      <c r="BY19">
        <v>917418</v>
      </c>
      <c r="BZ19">
        <v>508</v>
      </c>
      <c r="CA19" t="s">
        <v>2930</v>
      </c>
    </row>
    <row r="20" spans="1:79" x14ac:dyDescent="0.45">
      <c r="A20" t="s">
        <v>2751</v>
      </c>
      <c r="B20">
        <v>18</v>
      </c>
      <c r="C20">
        <v>19</v>
      </c>
      <c r="D20" t="s">
        <v>2926</v>
      </c>
      <c r="E20" s="69">
        <v>43775</v>
      </c>
      <c r="F20" s="78">
        <v>0.62736111111111115</v>
      </c>
      <c r="G20" t="s">
        <v>2927</v>
      </c>
      <c r="H20" t="s">
        <v>2928</v>
      </c>
      <c r="I20" t="s">
        <v>2929</v>
      </c>
      <c r="K20">
        <v>7252</v>
      </c>
      <c r="L20">
        <v>358</v>
      </c>
      <c r="M20">
        <v>12814</v>
      </c>
      <c r="N20">
        <v>146</v>
      </c>
      <c r="O20">
        <v>202</v>
      </c>
      <c r="P20">
        <v>39</v>
      </c>
      <c r="Q20" t="s">
        <v>2929</v>
      </c>
      <c r="S20">
        <v>9919</v>
      </c>
      <c r="T20">
        <v>52</v>
      </c>
      <c r="U20">
        <v>10640</v>
      </c>
      <c r="V20">
        <v>52</v>
      </c>
      <c r="W20">
        <v>1845</v>
      </c>
      <c r="X20">
        <v>54</v>
      </c>
      <c r="Y20">
        <v>42</v>
      </c>
      <c r="Z20">
        <v>6</v>
      </c>
      <c r="AA20">
        <v>48</v>
      </c>
      <c r="AB20">
        <v>11</v>
      </c>
      <c r="AC20">
        <v>272</v>
      </c>
      <c r="AD20">
        <v>11</v>
      </c>
      <c r="AE20">
        <v>27534</v>
      </c>
      <c r="AF20">
        <v>120</v>
      </c>
      <c r="AG20" t="s">
        <v>2929</v>
      </c>
      <c r="AI20">
        <v>16</v>
      </c>
      <c r="AJ20">
        <v>4</v>
      </c>
      <c r="AK20">
        <v>16</v>
      </c>
      <c r="AL20">
        <v>2</v>
      </c>
      <c r="AM20">
        <v>83</v>
      </c>
      <c r="AN20">
        <v>2</v>
      </c>
      <c r="AO20">
        <v>25</v>
      </c>
      <c r="AP20">
        <v>1</v>
      </c>
      <c r="AQ20" t="s">
        <v>2929</v>
      </c>
      <c r="AS20">
        <v>123</v>
      </c>
      <c r="AT20">
        <v>1</v>
      </c>
      <c r="AU20">
        <v>42</v>
      </c>
      <c r="AV20">
        <v>1</v>
      </c>
      <c r="AW20">
        <v>21</v>
      </c>
      <c r="AX20">
        <v>1</v>
      </c>
      <c r="AY20">
        <v>216</v>
      </c>
      <c r="AZ20">
        <v>2</v>
      </c>
      <c r="BA20">
        <v>10</v>
      </c>
      <c r="BB20">
        <v>1</v>
      </c>
      <c r="BC20" t="s">
        <v>2929</v>
      </c>
      <c r="BE20" t="s">
        <v>2929</v>
      </c>
      <c r="BG20" t="s">
        <v>2929</v>
      </c>
      <c r="BI20" t="s">
        <v>2929</v>
      </c>
      <c r="BK20" t="s">
        <v>2929</v>
      </c>
      <c r="BM20" t="s">
        <v>2929</v>
      </c>
      <c r="BO20" t="s">
        <v>2929</v>
      </c>
      <c r="BQ20">
        <v>4</v>
      </c>
      <c r="BR20">
        <v>1</v>
      </c>
      <c r="BS20" t="s">
        <v>2929</v>
      </c>
      <c r="BU20">
        <v>15</v>
      </c>
      <c r="BV20">
        <v>3</v>
      </c>
      <c r="BW20">
        <v>5</v>
      </c>
      <c r="BX20">
        <v>1</v>
      </c>
      <c r="BY20">
        <v>928854</v>
      </c>
      <c r="BZ20">
        <v>454</v>
      </c>
      <c r="CA20" t="s">
        <v>2930</v>
      </c>
    </row>
    <row r="21" spans="1:79" x14ac:dyDescent="0.45">
      <c r="A21" t="s">
        <v>2751</v>
      </c>
      <c r="B21">
        <v>19</v>
      </c>
      <c r="C21">
        <v>20</v>
      </c>
      <c r="D21" t="s">
        <v>2926</v>
      </c>
      <c r="E21" s="69">
        <v>43775</v>
      </c>
      <c r="F21" s="78">
        <v>0.62979166666666664</v>
      </c>
      <c r="G21" t="s">
        <v>2927</v>
      </c>
      <c r="H21" t="s">
        <v>2928</v>
      </c>
      <c r="I21" t="s">
        <v>2929</v>
      </c>
      <c r="K21">
        <v>8038</v>
      </c>
      <c r="L21">
        <v>359</v>
      </c>
      <c r="M21">
        <v>15426</v>
      </c>
      <c r="N21">
        <v>158</v>
      </c>
      <c r="O21">
        <v>128</v>
      </c>
      <c r="P21">
        <v>39</v>
      </c>
      <c r="Q21" t="s">
        <v>2929</v>
      </c>
      <c r="S21">
        <v>9443</v>
      </c>
      <c r="T21">
        <v>50</v>
      </c>
      <c r="U21">
        <v>10466</v>
      </c>
      <c r="V21">
        <v>51</v>
      </c>
      <c r="W21">
        <v>2437</v>
      </c>
      <c r="X21">
        <v>59</v>
      </c>
      <c r="Y21">
        <v>54</v>
      </c>
      <c r="Z21">
        <v>7</v>
      </c>
      <c r="AA21">
        <v>39</v>
      </c>
      <c r="AB21">
        <v>11</v>
      </c>
      <c r="AC21">
        <v>204</v>
      </c>
      <c r="AD21">
        <v>10</v>
      </c>
      <c r="AE21">
        <v>25321</v>
      </c>
      <c r="AF21">
        <v>111</v>
      </c>
      <c r="AG21" t="s">
        <v>2929</v>
      </c>
      <c r="AI21">
        <v>14</v>
      </c>
      <c r="AJ21">
        <v>4</v>
      </c>
      <c r="AK21">
        <v>11</v>
      </c>
      <c r="AL21">
        <v>2</v>
      </c>
      <c r="AM21">
        <v>72</v>
      </c>
      <c r="AN21">
        <v>2</v>
      </c>
      <c r="AO21">
        <v>22</v>
      </c>
      <c r="AP21">
        <v>1</v>
      </c>
      <c r="AQ21" t="s">
        <v>2929</v>
      </c>
      <c r="AS21">
        <v>106</v>
      </c>
      <c r="AT21">
        <v>1</v>
      </c>
      <c r="AU21">
        <v>38</v>
      </c>
      <c r="AV21">
        <v>1</v>
      </c>
      <c r="AW21">
        <v>23</v>
      </c>
      <c r="AX21">
        <v>1</v>
      </c>
      <c r="AY21">
        <v>296</v>
      </c>
      <c r="AZ21">
        <v>2</v>
      </c>
      <c r="BA21">
        <v>10</v>
      </c>
      <c r="BB21">
        <v>1</v>
      </c>
      <c r="BC21" t="s">
        <v>2929</v>
      </c>
      <c r="BE21" t="s">
        <v>2929</v>
      </c>
      <c r="BG21" t="s">
        <v>2929</v>
      </c>
      <c r="BI21" t="s">
        <v>2929</v>
      </c>
      <c r="BK21" t="s">
        <v>2929</v>
      </c>
      <c r="BM21" t="s">
        <v>2929</v>
      </c>
      <c r="BO21" t="s">
        <v>2929</v>
      </c>
      <c r="BQ21">
        <v>4</v>
      </c>
      <c r="BR21">
        <v>1</v>
      </c>
      <c r="BS21" t="s">
        <v>2929</v>
      </c>
      <c r="BU21">
        <v>14</v>
      </c>
      <c r="BV21">
        <v>3</v>
      </c>
      <c r="BW21">
        <v>6</v>
      </c>
      <c r="BX21">
        <v>1</v>
      </c>
      <c r="BY21">
        <v>927827</v>
      </c>
      <c r="BZ21">
        <v>458</v>
      </c>
      <c r="CA21" t="s">
        <v>2930</v>
      </c>
    </row>
    <row r="22" spans="1:79" x14ac:dyDescent="0.45">
      <c r="A22" t="s">
        <v>2751</v>
      </c>
      <c r="B22">
        <v>20</v>
      </c>
      <c r="C22">
        <v>21</v>
      </c>
      <c r="D22" t="s">
        <v>2926</v>
      </c>
      <c r="E22" s="69">
        <v>43775</v>
      </c>
      <c r="F22" s="78">
        <v>0.63142361111111112</v>
      </c>
      <c r="G22" t="s">
        <v>2927</v>
      </c>
      <c r="H22" t="s">
        <v>2928</v>
      </c>
      <c r="I22" t="s">
        <v>2929</v>
      </c>
      <c r="K22">
        <v>8135</v>
      </c>
      <c r="L22">
        <v>368</v>
      </c>
      <c r="M22">
        <v>14901</v>
      </c>
      <c r="N22">
        <v>158</v>
      </c>
      <c r="O22" t="s">
        <v>2929</v>
      </c>
      <c r="Q22" t="s">
        <v>2929</v>
      </c>
      <c r="S22">
        <v>9511</v>
      </c>
      <c r="T22">
        <v>52</v>
      </c>
      <c r="U22">
        <v>10380</v>
      </c>
      <c r="V22">
        <v>51</v>
      </c>
      <c r="W22">
        <v>2205</v>
      </c>
      <c r="X22">
        <v>58</v>
      </c>
      <c r="Y22">
        <v>34</v>
      </c>
      <c r="Z22">
        <v>7</v>
      </c>
      <c r="AA22">
        <v>53</v>
      </c>
      <c r="AB22">
        <v>12</v>
      </c>
      <c r="AC22">
        <v>221</v>
      </c>
      <c r="AD22">
        <v>10</v>
      </c>
      <c r="AE22">
        <v>24016</v>
      </c>
      <c r="AF22">
        <v>107</v>
      </c>
      <c r="AG22" t="s">
        <v>2929</v>
      </c>
      <c r="AI22">
        <v>24</v>
      </c>
      <c r="AJ22">
        <v>4</v>
      </c>
      <c r="AK22">
        <v>7</v>
      </c>
      <c r="AL22">
        <v>2</v>
      </c>
      <c r="AM22">
        <v>65</v>
      </c>
      <c r="AN22">
        <v>2</v>
      </c>
      <c r="AO22">
        <v>27</v>
      </c>
      <c r="AP22">
        <v>1</v>
      </c>
      <c r="AQ22" t="s">
        <v>2929</v>
      </c>
      <c r="AS22">
        <v>110</v>
      </c>
      <c r="AT22">
        <v>1</v>
      </c>
      <c r="AU22">
        <v>37</v>
      </c>
      <c r="AV22">
        <v>1</v>
      </c>
      <c r="AW22">
        <v>22</v>
      </c>
      <c r="AX22">
        <v>1</v>
      </c>
      <c r="AY22">
        <v>331</v>
      </c>
      <c r="AZ22">
        <v>2</v>
      </c>
      <c r="BA22">
        <v>13</v>
      </c>
      <c r="BB22">
        <v>1</v>
      </c>
      <c r="BC22" t="s">
        <v>2929</v>
      </c>
      <c r="BE22" t="s">
        <v>2929</v>
      </c>
      <c r="BG22" t="s">
        <v>2929</v>
      </c>
      <c r="BI22" t="s">
        <v>2929</v>
      </c>
      <c r="BK22" t="s">
        <v>2929</v>
      </c>
      <c r="BM22" t="s">
        <v>2929</v>
      </c>
      <c r="BO22" t="s">
        <v>2929</v>
      </c>
      <c r="BQ22">
        <v>5</v>
      </c>
      <c r="BR22">
        <v>1</v>
      </c>
      <c r="BS22" t="s">
        <v>2929</v>
      </c>
      <c r="BU22">
        <v>18</v>
      </c>
      <c r="BV22">
        <v>3</v>
      </c>
      <c r="BW22" t="s">
        <v>2929</v>
      </c>
      <c r="BY22">
        <v>929883</v>
      </c>
      <c r="BZ22">
        <v>461</v>
      </c>
      <c r="CA22" t="s">
        <v>2930</v>
      </c>
    </row>
    <row r="23" spans="1:79" x14ac:dyDescent="0.45">
      <c r="A23" t="s">
        <v>2751</v>
      </c>
      <c r="B23">
        <v>21</v>
      </c>
      <c r="C23">
        <v>22</v>
      </c>
      <c r="D23" t="s">
        <v>2926</v>
      </c>
      <c r="E23" s="69">
        <v>43775</v>
      </c>
      <c r="F23" s="78">
        <v>0.63245370370370368</v>
      </c>
      <c r="G23" t="s">
        <v>2927</v>
      </c>
      <c r="H23" t="s">
        <v>2928</v>
      </c>
      <c r="I23" t="s">
        <v>2929</v>
      </c>
      <c r="K23">
        <v>17323</v>
      </c>
      <c r="L23">
        <v>434</v>
      </c>
      <c r="M23">
        <v>40840</v>
      </c>
      <c r="N23">
        <v>268</v>
      </c>
      <c r="O23">
        <v>124</v>
      </c>
      <c r="P23">
        <v>41</v>
      </c>
      <c r="Q23" t="s">
        <v>2929</v>
      </c>
      <c r="S23">
        <v>11342</v>
      </c>
      <c r="T23">
        <v>58</v>
      </c>
      <c r="U23">
        <v>9439</v>
      </c>
      <c r="V23">
        <v>48</v>
      </c>
      <c r="W23">
        <v>2066</v>
      </c>
      <c r="X23">
        <v>58</v>
      </c>
      <c r="Y23">
        <v>50</v>
      </c>
      <c r="Z23">
        <v>7</v>
      </c>
      <c r="AA23">
        <v>43</v>
      </c>
      <c r="AB23">
        <v>12</v>
      </c>
      <c r="AC23">
        <v>163</v>
      </c>
      <c r="AD23">
        <v>9</v>
      </c>
      <c r="AE23">
        <v>26250</v>
      </c>
      <c r="AF23">
        <v>114</v>
      </c>
      <c r="AG23" t="s">
        <v>2929</v>
      </c>
      <c r="AI23">
        <v>18</v>
      </c>
      <c r="AJ23">
        <v>4</v>
      </c>
      <c r="AK23">
        <v>13</v>
      </c>
      <c r="AL23">
        <v>2</v>
      </c>
      <c r="AM23">
        <v>65</v>
      </c>
      <c r="AN23">
        <v>2</v>
      </c>
      <c r="AO23">
        <v>139</v>
      </c>
      <c r="AP23">
        <v>2</v>
      </c>
      <c r="AQ23" t="s">
        <v>2929</v>
      </c>
      <c r="AS23">
        <v>127</v>
      </c>
      <c r="AT23">
        <v>1</v>
      </c>
      <c r="AU23">
        <v>37</v>
      </c>
      <c r="AV23">
        <v>1</v>
      </c>
      <c r="AW23">
        <v>22</v>
      </c>
      <c r="AX23">
        <v>1</v>
      </c>
      <c r="AY23">
        <v>231</v>
      </c>
      <c r="AZ23">
        <v>2</v>
      </c>
      <c r="BA23">
        <v>11</v>
      </c>
      <c r="BB23">
        <v>1</v>
      </c>
      <c r="BC23" t="s">
        <v>2929</v>
      </c>
      <c r="BE23" t="s">
        <v>2929</v>
      </c>
      <c r="BG23" t="s">
        <v>2929</v>
      </c>
      <c r="BI23" t="s">
        <v>2929</v>
      </c>
      <c r="BK23" t="s">
        <v>2929</v>
      </c>
      <c r="BM23" t="s">
        <v>2929</v>
      </c>
      <c r="BO23" t="s">
        <v>2929</v>
      </c>
      <c r="BQ23">
        <v>5</v>
      </c>
      <c r="BR23">
        <v>1</v>
      </c>
      <c r="BS23" t="s">
        <v>2929</v>
      </c>
      <c r="BU23">
        <v>17</v>
      </c>
      <c r="BV23">
        <v>3</v>
      </c>
      <c r="BW23" t="s">
        <v>2929</v>
      </c>
      <c r="BY23">
        <v>891677</v>
      </c>
      <c r="BZ23">
        <v>593</v>
      </c>
      <c r="CA23" t="s">
        <v>2930</v>
      </c>
    </row>
    <row r="24" spans="1:79" x14ac:dyDescent="0.45">
      <c r="A24" t="s">
        <v>2751</v>
      </c>
      <c r="B24">
        <v>22</v>
      </c>
      <c r="C24">
        <v>23</v>
      </c>
      <c r="D24" t="s">
        <v>2926</v>
      </c>
      <c r="E24" s="69">
        <v>43775</v>
      </c>
      <c r="F24" s="78">
        <v>0.6340972222222222</v>
      </c>
      <c r="G24" t="s">
        <v>2927</v>
      </c>
      <c r="H24" t="s">
        <v>2928</v>
      </c>
      <c r="I24" t="s">
        <v>2929</v>
      </c>
      <c r="K24">
        <v>11635</v>
      </c>
      <c r="L24">
        <v>388</v>
      </c>
      <c r="M24">
        <v>21231</v>
      </c>
      <c r="N24">
        <v>185</v>
      </c>
      <c r="O24">
        <v>117</v>
      </c>
      <c r="P24">
        <v>38</v>
      </c>
      <c r="Q24" t="s">
        <v>2929</v>
      </c>
      <c r="S24">
        <v>10652</v>
      </c>
      <c r="T24">
        <v>54</v>
      </c>
      <c r="U24">
        <v>10519</v>
      </c>
      <c r="V24">
        <v>51</v>
      </c>
      <c r="W24">
        <v>2045</v>
      </c>
      <c r="X24">
        <v>56</v>
      </c>
      <c r="Y24">
        <v>35</v>
      </c>
      <c r="Z24">
        <v>6</v>
      </c>
      <c r="AA24">
        <v>61</v>
      </c>
      <c r="AB24">
        <v>12</v>
      </c>
      <c r="AC24">
        <v>163</v>
      </c>
      <c r="AD24">
        <v>9</v>
      </c>
      <c r="AE24">
        <v>25154</v>
      </c>
      <c r="AF24">
        <v>109</v>
      </c>
      <c r="AG24" t="s">
        <v>2929</v>
      </c>
      <c r="AI24">
        <v>16</v>
      </c>
      <c r="AJ24">
        <v>4</v>
      </c>
      <c r="AK24">
        <v>10</v>
      </c>
      <c r="AL24">
        <v>2</v>
      </c>
      <c r="AM24">
        <v>66</v>
      </c>
      <c r="AN24">
        <v>2</v>
      </c>
      <c r="AO24">
        <v>124</v>
      </c>
      <c r="AP24">
        <v>2</v>
      </c>
      <c r="AQ24" t="s">
        <v>2929</v>
      </c>
      <c r="AS24">
        <v>129</v>
      </c>
      <c r="AT24">
        <v>1</v>
      </c>
      <c r="AU24">
        <v>34</v>
      </c>
      <c r="AV24">
        <v>1</v>
      </c>
      <c r="AW24">
        <v>19</v>
      </c>
      <c r="AX24">
        <v>1</v>
      </c>
      <c r="AY24">
        <v>231</v>
      </c>
      <c r="AZ24">
        <v>2</v>
      </c>
      <c r="BA24">
        <v>11</v>
      </c>
      <c r="BB24">
        <v>1</v>
      </c>
      <c r="BC24" t="s">
        <v>2929</v>
      </c>
      <c r="BE24" t="s">
        <v>2929</v>
      </c>
      <c r="BG24" t="s">
        <v>2929</v>
      </c>
      <c r="BI24" t="s">
        <v>2929</v>
      </c>
      <c r="BK24" t="s">
        <v>2929</v>
      </c>
      <c r="BM24" t="s">
        <v>2929</v>
      </c>
      <c r="BO24" t="s">
        <v>2929</v>
      </c>
      <c r="BQ24">
        <v>4</v>
      </c>
      <c r="BR24">
        <v>1</v>
      </c>
      <c r="BS24" t="s">
        <v>2929</v>
      </c>
      <c r="BU24">
        <v>12</v>
      </c>
      <c r="BV24">
        <v>3</v>
      </c>
      <c r="BW24">
        <v>6</v>
      </c>
      <c r="BX24">
        <v>1</v>
      </c>
      <c r="BY24">
        <v>917729</v>
      </c>
      <c r="BZ24">
        <v>498</v>
      </c>
      <c r="CA24" t="s">
        <v>2930</v>
      </c>
    </row>
    <row r="25" spans="1:79" x14ac:dyDescent="0.45">
      <c r="A25" t="s">
        <v>2751</v>
      </c>
      <c r="B25">
        <v>23</v>
      </c>
      <c r="C25">
        <v>24</v>
      </c>
      <c r="D25" t="s">
        <v>2926</v>
      </c>
      <c r="E25" s="69">
        <v>43775</v>
      </c>
      <c r="F25" s="78">
        <v>0.63474537037037038</v>
      </c>
      <c r="G25" t="s">
        <v>2927</v>
      </c>
      <c r="H25" t="s">
        <v>2928</v>
      </c>
      <c r="I25">
        <v>13943</v>
      </c>
      <c r="J25">
        <v>3109</v>
      </c>
      <c r="K25">
        <v>15232</v>
      </c>
      <c r="L25">
        <v>446</v>
      </c>
      <c r="M25">
        <v>25299</v>
      </c>
      <c r="N25">
        <v>228</v>
      </c>
      <c r="O25" t="s">
        <v>2929</v>
      </c>
      <c r="Q25" t="s">
        <v>2929</v>
      </c>
      <c r="S25">
        <v>10667</v>
      </c>
      <c r="T25">
        <v>66</v>
      </c>
      <c r="U25">
        <v>10322</v>
      </c>
      <c r="V25">
        <v>62</v>
      </c>
      <c r="W25">
        <v>2102</v>
      </c>
      <c r="X25">
        <v>61</v>
      </c>
      <c r="Y25">
        <v>44</v>
      </c>
      <c r="Z25">
        <v>7</v>
      </c>
      <c r="AA25" t="s">
        <v>2929</v>
      </c>
      <c r="AC25">
        <v>123</v>
      </c>
      <c r="AD25">
        <v>9</v>
      </c>
      <c r="AE25">
        <v>23091</v>
      </c>
      <c r="AF25">
        <v>128</v>
      </c>
      <c r="AG25" t="s">
        <v>2929</v>
      </c>
      <c r="AI25">
        <v>15</v>
      </c>
      <c r="AJ25">
        <v>4</v>
      </c>
      <c r="AK25">
        <v>18</v>
      </c>
      <c r="AL25">
        <v>2</v>
      </c>
      <c r="AM25">
        <v>59</v>
      </c>
      <c r="AN25">
        <v>2</v>
      </c>
      <c r="AO25">
        <v>95</v>
      </c>
      <c r="AP25">
        <v>2</v>
      </c>
      <c r="AQ25" t="s">
        <v>2929</v>
      </c>
      <c r="AS25">
        <v>111</v>
      </c>
      <c r="AT25">
        <v>1</v>
      </c>
      <c r="AU25">
        <v>33</v>
      </c>
      <c r="AV25">
        <v>1</v>
      </c>
      <c r="AW25">
        <v>22</v>
      </c>
      <c r="AX25">
        <v>1</v>
      </c>
      <c r="AY25">
        <v>276</v>
      </c>
      <c r="AZ25">
        <v>2</v>
      </c>
      <c r="BA25">
        <v>12</v>
      </c>
      <c r="BB25">
        <v>1</v>
      </c>
      <c r="BC25" t="s">
        <v>2929</v>
      </c>
      <c r="BE25" t="s">
        <v>2929</v>
      </c>
      <c r="BG25" t="s">
        <v>2929</v>
      </c>
      <c r="BI25" t="s">
        <v>2929</v>
      </c>
      <c r="BK25" t="s">
        <v>2929</v>
      </c>
      <c r="BM25" t="s">
        <v>2929</v>
      </c>
      <c r="BO25" t="s">
        <v>2929</v>
      </c>
      <c r="BQ25">
        <v>5</v>
      </c>
      <c r="BR25">
        <v>1</v>
      </c>
      <c r="BS25" t="s">
        <v>2929</v>
      </c>
      <c r="BU25">
        <v>12</v>
      </c>
      <c r="BV25">
        <v>3</v>
      </c>
      <c r="BW25">
        <v>9</v>
      </c>
      <c r="BX25">
        <v>1</v>
      </c>
      <c r="BY25">
        <v>898511</v>
      </c>
      <c r="BZ25">
        <v>2891</v>
      </c>
      <c r="CA25" t="s">
        <v>2930</v>
      </c>
    </row>
    <row r="26" spans="1:79" x14ac:dyDescent="0.45">
      <c r="A26" t="s">
        <v>2751</v>
      </c>
      <c r="B26">
        <v>24</v>
      </c>
      <c r="C26">
        <v>25</v>
      </c>
      <c r="D26" t="s">
        <v>2926</v>
      </c>
      <c r="E26" s="69">
        <v>43775</v>
      </c>
      <c r="F26" s="78">
        <v>0.6385763888888889</v>
      </c>
      <c r="G26" t="s">
        <v>2927</v>
      </c>
      <c r="H26" t="s">
        <v>2928</v>
      </c>
      <c r="I26">
        <v>8821</v>
      </c>
      <c r="J26">
        <v>2825</v>
      </c>
      <c r="K26">
        <v>17696</v>
      </c>
      <c r="L26">
        <v>445</v>
      </c>
      <c r="M26">
        <v>29542</v>
      </c>
      <c r="N26">
        <v>240</v>
      </c>
      <c r="O26" t="s">
        <v>2929</v>
      </c>
      <c r="Q26" t="s">
        <v>2929</v>
      </c>
      <c r="S26">
        <v>10992</v>
      </c>
      <c r="T26">
        <v>65</v>
      </c>
      <c r="U26">
        <v>11102</v>
      </c>
      <c r="V26">
        <v>62</v>
      </c>
      <c r="W26">
        <v>2413</v>
      </c>
      <c r="X26">
        <v>62</v>
      </c>
      <c r="Y26">
        <v>47</v>
      </c>
      <c r="Z26">
        <v>7</v>
      </c>
      <c r="AA26">
        <v>56</v>
      </c>
      <c r="AB26">
        <v>12</v>
      </c>
      <c r="AC26">
        <v>181</v>
      </c>
      <c r="AD26">
        <v>10</v>
      </c>
      <c r="AE26">
        <v>22382</v>
      </c>
      <c r="AF26">
        <v>118</v>
      </c>
      <c r="AG26" t="s">
        <v>2929</v>
      </c>
      <c r="AI26">
        <v>19</v>
      </c>
      <c r="AJ26">
        <v>4</v>
      </c>
      <c r="AK26" t="s">
        <v>2929</v>
      </c>
      <c r="AM26">
        <v>67</v>
      </c>
      <c r="AN26">
        <v>2</v>
      </c>
      <c r="AO26">
        <v>30</v>
      </c>
      <c r="AP26">
        <v>1</v>
      </c>
      <c r="AQ26" t="s">
        <v>2929</v>
      </c>
      <c r="AS26">
        <v>111</v>
      </c>
      <c r="AT26">
        <v>1</v>
      </c>
      <c r="AU26">
        <v>45</v>
      </c>
      <c r="AV26">
        <v>1</v>
      </c>
      <c r="AW26">
        <v>22</v>
      </c>
      <c r="AX26">
        <v>1</v>
      </c>
      <c r="AY26">
        <v>283</v>
      </c>
      <c r="AZ26">
        <v>2</v>
      </c>
      <c r="BA26">
        <v>10</v>
      </c>
      <c r="BB26">
        <v>1</v>
      </c>
      <c r="BC26" t="s">
        <v>2929</v>
      </c>
      <c r="BE26" t="s">
        <v>2929</v>
      </c>
      <c r="BG26" t="s">
        <v>2929</v>
      </c>
      <c r="BI26" t="s">
        <v>2929</v>
      </c>
      <c r="BK26" t="s">
        <v>2929</v>
      </c>
      <c r="BM26" t="s">
        <v>2929</v>
      </c>
      <c r="BO26" t="s">
        <v>2929</v>
      </c>
      <c r="BQ26">
        <v>5</v>
      </c>
      <c r="BR26">
        <v>1</v>
      </c>
      <c r="BS26" t="s">
        <v>2929</v>
      </c>
      <c r="BU26">
        <v>13</v>
      </c>
      <c r="BV26">
        <v>3</v>
      </c>
      <c r="BW26">
        <v>5</v>
      </c>
      <c r="BX26">
        <v>1</v>
      </c>
      <c r="BY26">
        <v>896157</v>
      </c>
      <c r="BZ26">
        <v>2619</v>
      </c>
      <c r="CA26" t="s">
        <v>2930</v>
      </c>
    </row>
    <row r="27" spans="1:79" x14ac:dyDescent="0.45">
      <c r="A27" t="s">
        <v>2751</v>
      </c>
      <c r="B27">
        <v>25</v>
      </c>
      <c r="C27">
        <v>26</v>
      </c>
      <c r="D27" t="s">
        <v>2926</v>
      </c>
      <c r="E27" s="69">
        <v>43775</v>
      </c>
      <c r="F27" s="78">
        <v>0.63938657407407407</v>
      </c>
      <c r="G27" t="s">
        <v>2927</v>
      </c>
      <c r="H27" t="s">
        <v>2928</v>
      </c>
      <c r="I27" t="s">
        <v>2929</v>
      </c>
      <c r="K27">
        <v>15983</v>
      </c>
      <c r="L27">
        <v>421</v>
      </c>
      <c r="M27">
        <v>34778</v>
      </c>
      <c r="N27">
        <v>243</v>
      </c>
      <c r="O27" t="s">
        <v>2929</v>
      </c>
      <c r="Q27" t="s">
        <v>2929</v>
      </c>
      <c r="S27">
        <v>9773</v>
      </c>
      <c r="T27">
        <v>52</v>
      </c>
      <c r="U27">
        <v>12283</v>
      </c>
      <c r="V27">
        <v>57</v>
      </c>
      <c r="W27">
        <v>2307</v>
      </c>
      <c r="X27">
        <v>60</v>
      </c>
      <c r="Y27">
        <v>41</v>
      </c>
      <c r="Z27">
        <v>7</v>
      </c>
      <c r="AA27">
        <v>65</v>
      </c>
      <c r="AB27">
        <v>12</v>
      </c>
      <c r="AC27">
        <v>199</v>
      </c>
      <c r="AD27">
        <v>10</v>
      </c>
      <c r="AE27">
        <v>20493</v>
      </c>
      <c r="AF27">
        <v>92</v>
      </c>
      <c r="AG27" t="s">
        <v>2929</v>
      </c>
      <c r="AI27">
        <v>18</v>
      </c>
      <c r="AJ27">
        <v>4</v>
      </c>
      <c r="AK27">
        <v>10</v>
      </c>
      <c r="AL27">
        <v>2</v>
      </c>
      <c r="AM27">
        <v>65</v>
      </c>
      <c r="AN27">
        <v>2</v>
      </c>
      <c r="AO27">
        <v>21</v>
      </c>
      <c r="AP27">
        <v>1</v>
      </c>
      <c r="AQ27" t="s">
        <v>2929</v>
      </c>
      <c r="AS27">
        <v>103</v>
      </c>
      <c r="AT27">
        <v>1</v>
      </c>
      <c r="AU27">
        <v>46</v>
      </c>
      <c r="AV27">
        <v>1</v>
      </c>
      <c r="AW27">
        <v>21</v>
      </c>
      <c r="AX27">
        <v>1</v>
      </c>
      <c r="AY27">
        <v>278</v>
      </c>
      <c r="AZ27">
        <v>2</v>
      </c>
      <c r="BA27">
        <v>10</v>
      </c>
      <c r="BB27">
        <v>1</v>
      </c>
      <c r="BC27" t="s">
        <v>2929</v>
      </c>
      <c r="BE27" t="s">
        <v>2929</v>
      </c>
      <c r="BG27" t="s">
        <v>2929</v>
      </c>
      <c r="BI27" t="s">
        <v>2929</v>
      </c>
      <c r="BK27" t="s">
        <v>2929</v>
      </c>
      <c r="BM27" t="s">
        <v>2929</v>
      </c>
      <c r="BO27" t="s">
        <v>2929</v>
      </c>
      <c r="BQ27">
        <v>3</v>
      </c>
      <c r="BR27">
        <v>1</v>
      </c>
      <c r="BS27" t="s">
        <v>2929</v>
      </c>
      <c r="BU27">
        <v>13</v>
      </c>
      <c r="BV27">
        <v>3</v>
      </c>
      <c r="BW27">
        <v>6</v>
      </c>
      <c r="BX27">
        <v>1</v>
      </c>
      <c r="BY27">
        <v>903486</v>
      </c>
      <c r="BZ27">
        <v>554</v>
      </c>
      <c r="CA27" t="s">
        <v>2930</v>
      </c>
    </row>
    <row r="28" spans="1:79" x14ac:dyDescent="0.45">
      <c r="A28" t="s">
        <v>2751</v>
      </c>
      <c r="B28">
        <v>26</v>
      </c>
      <c r="C28">
        <v>27</v>
      </c>
      <c r="D28" t="s">
        <v>2926</v>
      </c>
      <c r="E28" s="69">
        <v>43775</v>
      </c>
      <c r="F28" s="78">
        <v>0.64055555555555554</v>
      </c>
      <c r="G28" t="s">
        <v>2927</v>
      </c>
      <c r="H28" t="s">
        <v>2928</v>
      </c>
      <c r="I28">
        <v>9378</v>
      </c>
      <c r="J28">
        <v>2889</v>
      </c>
      <c r="K28">
        <v>12694</v>
      </c>
      <c r="L28">
        <v>406</v>
      </c>
      <c r="M28">
        <v>21294</v>
      </c>
      <c r="N28">
        <v>199</v>
      </c>
      <c r="O28" t="s">
        <v>2929</v>
      </c>
      <c r="Q28" t="s">
        <v>2929</v>
      </c>
      <c r="S28">
        <v>9737</v>
      </c>
      <c r="T28">
        <v>59</v>
      </c>
      <c r="U28">
        <v>12642</v>
      </c>
      <c r="V28">
        <v>69</v>
      </c>
      <c r="W28">
        <v>2409</v>
      </c>
      <c r="X28">
        <v>61</v>
      </c>
      <c r="Y28">
        <v>43</v>
      </c>
      <c r="Z28">
        <v>7</v>
      </c>
      <c r="AA28" t="s">
        <v>2929</v>
      </c>
      <c r="AC28">
        <v>278</v>
      </c>
      <c r="AD28">
        <v>11</v>
      </c>
      <c r="AE28">
        <v>22125</v>
      </c>
      <c r="AF28">
        <v>118</v>
      </c>
      <c r="AG28" t="s">
        <v>2929</v>
      </c>
      <c r="AI28">
        <v>12</v>
      </c>
      <c r="AJ28">
        <v>4</v>
      </c>
      <c r="AK28">
        <v>13</v>
      </c>
      <c r="AL28">
        <v>2</v>
      </c>
      <c r="AM28">
        <v>64</v>
      </c>
      <c r="AN28">
        <v>2</v>
      </c>
      <c r="AO28">
        <v>72</v>
      </c>
      <c r="AP28">
        <v>1</v>
      </c>
      <c r="AQ28" t="s">
        <v>2929</v>
      </c>
      <c r="AS28">
        <v>108</v>
      </c>
      <c r="AT28">
        <v>1</v>
      </c>
      <c r="AU28">
        <v>47</v>
      </c>
      <c r="AV28">
        <v>1</v>
      </c>
      <c r="AW28">
        <v>23</v>
      </c>
      <c r="AX28">
        <v>1</v>
      </c>
      <c r="AY28">
        <v>323</v>
      </c>
      <c r="AZ28">
        <v>2</v>
      </c>
      <c r="BA28">
        <v>12</v>
      </c>
      <c r="BB28">
        <v>1</v>
      </c>
      <c r="BC28" t="s">
        <v>2929</v>
      </c>
      <c r="BE28" t="s">
        <v>2929</v>
      </c>
      <c r="BG28" t="s">
        <v>2929</v>
      </c>
      <c r="BI28" t="s">
        <v>2929</v>
      </c>
      <c r="BK28" t="s">
        <v>2929</v>
      </c>
      <c r="BM28" t="s">
        <v>2929</v>
      </c>
      <c r="BO28" t="s">
        <v>2929</v>
      </c>
      <c r="BQ28">
        <v>4</v>
      </c>
      <c r="BR28">
        <v>1</v>
      </c>
      <c r="BS28" t="s">
        <v>2929</v>
      </c>
      <c r="BU28">
        <v>17</v>
      </c>
      <c r="BV28">
        <v>3</v>
      </c>
      <c r="BW28">
        <v>5</v>
      </c>
      <c r="BX28">
        <v>1</v>
      </c>
      <c r="BY28">
        <v>908700</v>
      </c>
      <c r="BZ28">
        <v>2701</v>
      </c>
      <c r="CA28" t="s">
        <v>2930</v>
      </c>
    </row>
    <row r="29" spans="1:79" x14ac:dyDescent="0.45">
      <c r="A29" t="s">
        <v>2751</v>
      </c>
      <c r="B29">
        <v>27</v>
      </c>
      <c r="C29">
        <v>28</v>
      </c>
      <c r="D29" t="s">
        <v>2926</v>
      </c>
      <c r="E29" s="69">
        <v>43775</v>
      </c>
      <c r="F29" s="78">
        <v>0.64234953703703701</v>
      </c>
      <c r="G29" t="s">
        <v>2927</v>
      </c>
      <c r="H29" t="s">
        <v>2928</v>
      </c>
      <c r="I29">
        <v>10305</v>
      </c>
      <c r="J29">
        <v>2985</v>
      </c>
      <c r="K29">
        <v>5226</v>
      </c>
      <c r="L29">
        <v>336</v>
      </c>
      <c r="M29">
        <v>12180</v>
      </c>
      <c r="N29">
        <v>148</v>
      </c>
      <c r="O29" t="s">
        <v>2929</v>
      </c>
      <c r="Q29" t="s">
        <v>2929</v>
      </c>
      <c r="S29">
        <v>8288</v>
      </c>
      <c r="T29">
        <v>53</v>
      </c>
      <c r="U29">
        <v>11216</v>
      </c>
      <c r="V29">
        <v>63</v>
      </c>
      <c r="W29">
        <v>2523</v>
      </c>
      <c r="X29">
        <v>61</v>
      </c>
      <c r="Y29">
        <v>35</v>
      </c>
      <c r="Z29">
        <v>7</v>
      </c>
      <c r="AA29">
        <v>59</v>
      </c>
      <c r="AB29">
        <v>12</v>
      </c>
      <c r="AC29">
        <v>188</v>
      </c>
      <c r="AD29">
        <v>10</v>
      </c>
      <c r="AE29">
        <v>22925</v>
      </c>
      <c r="AF29">
        <v>124</v>
      </c>
      <c r="AG29" t="s">
        <v>2929</v>
      </c>
      <c r="AI29">
        <v>16</v>
      </c>
      <c r="AJ29">
        <v>4</v>
      </c>
      <c r="AK29">
        <v>10</v>
      </c>
      <c r="AL29">
        <v>2</v>
      </c>
      <c r="AM29">
        <v>64</v>
      </c>
      <c r="AN29">
        <v>2</v>
      </c>
      <c r="AO29">
        <v>732</v>
      </c>
      <c r="AP29">
        <v>5</v>
      </c>
      <c r="AQ29" t="s">
        <v>2929</v>
      </c>
      <c r="AS29">
        <v>93</v>
      </c>
      <c r="AT29">
        <v>1</v>
      </c>
      <c r="AU29">
        <v>41</v>
      </c>
      <c r="AV29">
        <v>1</v>
      </c>
      <c r="AW29">
        <v>23</v>
      </c>
      <c r="AX29">
        <v>1</v>
      </c>
      <c r="AY29">
        <v>412</v>
      </c>
      <c r="AZ29">
        <v>3</v>
      </c>
      <c r="BA29">
        <v>11</v>
      </c>
      <c r="BB29">
        <v>1</v>
      </c>
      <c r="BC29" t="s">
        <v>2929</v>
      </c>
      <c r="BE29" t="s">
        <v>2929</v>
      </c>
      <c r="BG29" t="s">
        <v>2929</v>
      </c>
      <c r="BI29" t="s">
        <v>2929</v>
      </c>
      <c r="BK29" t="s">
        <v>2929</v>
      </c>
      <c r="BM29" t="s">
        <v>2929</v>
      </c>
      <c r="BO29" t="s">
        <v>2929</v>
      </c>
      <c r="BQ29">
        <v>5</v>
      </c>
      <c r="BR29">
        <v>1</v>
      </c>
      <c r="BS29" t="s">
        <v>2929</v>
      </c>
      <c r="BU29">
        <v>16</v>
      </c>
      <c r="BV29">
        <v>3</v>
      </c>
      <c r="BW29">
        <v>6</v>
      </c>
      <c r="BX29">
        <v>1</v>
      </c>
      <c r="BY29">
        <v>925624</v>
      </c>
      <c r="BZ29">
        <v>2826</v>
      </c>
      <c r="CA29" t="s">
        <v>2930</v>
      </c>
    </row>
    <row r="30" spans="1:79" x14ac:dyDescent="0.45">
      <c r="A30" t="s">
        <v>2751</v>
      </c>
      <c r="B30">
        <v>28</v>
      </c>
      <c r="C30">
        <v>29</v>
      </c>
      <c r="D30" t="s">
        <v>2926</v>
      </c>
      <c r="E30" s="69">
        <v>43775</v>
      </c>
      <c r="F30" s="78">
        <v>0.64421296296296293</v>
      </c>
      <c r="G30" t="s">
        <v>2927</v>
      </c>
      <c r="H30" t="s">
        <v>2928</v>
      </c>
      <c r="I30">
        <v>8739</v>
      </c>
      <c r="J30">
        <v>2683</v>
      </c>
      <c r="K30">
        <v>11120</v>
      </c>
      <c r="L30">
        <v>373</v>
      </c>
      <c r="M30">
        <v>18975</v>
      </c>
      <c r="N30">
        <v>179</v>
      </c>
      <c r="O30">
        <v>137</v>
      </c>
      <c r="P30">
        <v>38</v>
      </c>
      <c r="Q30" t="s">
        <v>2929</v>
      </c>
      <c r="S30">
        <v>8829</v>
      </c>
      <c r="T30">
        <v>53</v>
      </c>
      <c r="U30">
        <v>11247</v>
      </c>
      <c r="V30">
        <v>60</v>
      </c>
      <c r="W30">
        <v>2334</v>
      </c>
      <c r="X30">
        <v>58</v>
      </c>
      <c r="Y30">
        <v>50</v>
      </c>
      <c r="Z30">
        <v>7</v>
      </c>
      <c r="AA30">
        <v>69</v>
      </c>
      <c r="AB30">
        <v>12</v>
      </c>
      <c r="AC30">
        <v>180</v>
      </c>
      <c r="AD30">
        <v>9</v>
      </c>
      <c r="AE30">
        <v>22806</v>
      </c>
      <c r="AF30">
        <v>116</v>
      </c>
      <c r="AG30" t="s">
        <v>2929</v>
      </c>
      <c r="AI30">
        <v>14</v>
      </c>
      <c r="AJ30">
        <v>3</v>
      </c>
      <c r="AK30" t="s">
        <v>2929</v>
      </c>
      <c r="AM30">
        <v>67</v>
      </c>
      <c r="AN30">
        <v>2</v>
      </c>
      <c r="AO30">
        <v>38</v>
      </c>
      <c r="AP30">
        <v>1</v>
      </c>
      <c r="AQ30" t="s">
        <v>2929</v>
      </c>
      <c r="AS30">
        <v>97</v>
      </c>
      <c r="AT30">
        <v>1</v>
      </c>
      <c r="AU30">
        <v>44</v>
      </c>
      <c r="AV30">
        <v>1</v>
      </c>
      <c r="AW30">
        <v>21</v>
      </c>
      <c r="AX30">
        <v>1</v>
      </c>
      <c r="AY30">
        <v>281</v>
      </c>
      <c r="AZ30">
        <v>2</v>
      </c>
      <c r="BA30">
        <v>11</v>
      </c>
      <c r="BB30">
        <v>1</v>
      </c>
      <c r="BC30" t="s">
        <v>2929</v>
      </c>
      <c r="BE30" t="s">
        <v>2929</v>
      </c>
      <c r="BG30" t="s">
        <v>2929</v>
      </c>
      <c r="BI30" t="s">
        <v>2929</v>
      </c>
      <c r="BK30" t="s">
        <v>2929</v>
      </c>
      <c r="BM30" t="s">
        <v>2929</v>
      </c>
      <c r="BO30" t="s">
        <v>2929</v>
      </c>
      <c r="BQ30" t="s">
        <v>2929</v>
      </c>
      <c r="BS30" t="s">
        <v>2929</v>
      </c>
      <c r="BU30">
        <v>8</v>
      </c>
      <c r="BV30">
        <v>3</v>
      </c>
      <c r="BW30">
        <v>5</v>
      </c>
      <c r="BX30">
        <v>1</v>
      </c>
      <c r="BY30">
        <v>914926</v>
      </c>
      <c r="BZ30">
        <v>2523</v>
      </c>
      <c r="CA30" t="s">
        <v>2930</v>
      </c>
    </row>
    <row r="31" spans="1:79" x14ac:dyDescent="0.45">
      <c r="A31" t="s">
        <v>2751</v>
      </c>
      <c r="B31">
        <v>29</v>
      </c>
      <c r="C31">
        <v>30</v>
      </c>
      <c r="D31" t="s">
        <v>2926</v>
      </c>
      <c r="E31" s="69">
        <v>43775</v>
      </c>
      <c r="F31" s="78">
        <v>0.64640046296296294</v>
      </c>
      <c r="G31" t="s">
        <v>2927</v>
      </c>
      <c r="H31" t="s">
        <v>2928</v>
      </c>
      <c r="I31" t="s">
        <v>2929</v>
      </c>
      <c r="K31">
        <v>6858</v>
      </c>
      <c r="L31">
        <v>349</v>
      </c>
      <c r="M31">
        <v>15730</v>
      </c>
      <c r="N31">
        <v>162</v>
      </c>
      <c r="O31" t="s">
        <v>2929</v>
      </c>
      <c r="Q31" t="s">
        <v>2929</v>
      </c>
      <c r="S31">
        <v>8532</v>
      </c>
      <c r="T31">
        <v>48</v>
      </c>
      <c r="U31">
        <v>10811</v>
      </c>
      <c r="V31">
        <v>52</v>
      </c>
      <c r="W31">
        <v>2188</v>
      </c>
      <c r="X31">
        <v>58</v>
      </c>
      <c r="Y31">
        <v>39</v>
      </c>
      <c r="Z31">
        <v>7</v>
      </c>
      <c r="AA31">
        <v>56</v>
      </c>
      <c r="AB31">
        <v>12</v>
      </c>
      <c r="AC31">
        <v>194</v>
      </c>
      <c r="AD31">
        <v>10</v>
      </c>
      <c r="AE31">
        <v>22520</v>
      </c>
      <c r="AF31">
        <v>101</v>
      </c>
      <c r="AG31" t="s">
        <v>2929</v>
      </c>
      <c r="AI31">
        <v>25</v>
      </c>
      <c r="AJ31">
        <v>4</v>
      </c>
      <c r="AK31" t="s">
        <v>2929</v>
      </c>
      <c r="AM31">
        <v>68</v>
      </c>
      <c r="AN31">
        <v>2</v>
      </c>
      <c r="AO31">
        <v>32</v>
      </c>
      <c r="AP31">
        <v>1</v>
      </c>
      <c r="AQ31" t="s">
        <v>2929</v>
      </c>
      <c r="AS31">
        <v>97</v>
      </c>
      <c r="AT31">
        <v>1</v>
      </c>
      <c r="AU31">
        <v>50</v>
      </c>
      <c r="AV31">
        <v>1</v>
      </c>
      <c r="AW31">
        <v>22</v>
      </c>
      <c r="AX31">
        <v>1</v>
      </c>
      <c r="AY31">
        <v>279</v>
      </c>
      <c r="AZ31">
        <v>2</v>
      </c>
      <c r="BA31">
        <v>11</v>
      </c>
      <c r="BB31">
        <v>1</v>
      </c>
      <c r="BC31" t="s">
        <v>2929</v>
      </c>
      <c r="BE31" t="s">
        <v>2929</v>
      </c>
      <c r="BG31" t="s">
        <v>2929</v>
      </c>
      <c r="BI31" t="s">
        <v>2929</v>
      </c>
      <c r="BK31" t="s">
        <v>2929</v>
      </c>
      <c r="BM31" t="s">
        <v>2929</v>
      </c>
      <c r="BO31" t="s">
        <v>2929</v>
      </c>
      <c r="BQ31" t="s">
        <v>2929</v>
      </c>
      <c r="BS31" t="s">
        <v>2929</v>
      </c>
      <c r="BU31">
        <v>13</v>
      </c>
      <c r="BV31">
        <v>3</v>
      </c>
      <c r="BW31">
        <v>5</v>
      </c>
      <c r="BX31">
        <v>1</v>
      </c>
      <c r="BY31">
        <v>932470</v>
      </c>
      <c r="BZ31">
        <v>442</v>
      </c>
      <c r="CA31" t="s">
        <v>2930</v>
      </c>
    </row>
    <row r="32" spans="1:79" x14ac:dyDescent="0.45">
      <c r="A32" t="s">
        <v>2751</v>
      </c>
      <c r="B32">
        <v>30</v>
      </c>
      <c r="C32">
        <v>31</v>
      </c>
      <c r="D32" t="s">
        <v>2926</v>
      </c>
      <c r="E32" s="69">
        <v>43775</v>
      </c>
      <c r="F32" s="78">
        <v>0.65442129629629631</v>
      </c>
      <c r="G32" t="s">
        <v>2927</v>
      </c>
      <c r="H32" t="s">
        <v>2928</v>
      </c>
      <c r="I32" t="s">
        <v>2929</v>
      </c>
      <c r="K32">
        <v>4201</v>
      </c>
      <c r="L32">
        <v>325</v>
      </c>
      <c r="M32">
        <v>8421</v>
      </c>
      <c r="N32">
        <v>121</v>
      </c>
      <c r="O32">
        <v>157</v>
      </c>
      <c r="P32">
        <v>40</v>
      </c>
      <c r="Q32" t="s">
        <v>2929</v>
      </c>
      <c r="S32">
        <v>8605</v>
      </c>
      <c r="T32">
        <v>48</v>
      </c>
      <c r="U32">
        <v>12050</v>
      </c>
      <c r="V32">
        <v>56</v>
      </c>
      <c r="W32">
        <v>2683</v>
      </c>
      <c r="X32">
        <v>62</v>
      </c>
      <c r="Y32">
        <v>40</v>
      </c>
      <c r="Z32">
        <v>7</v>
      </c>
      <c r="AA32">
        <v>54</v>
      </c>
      <c r="AB32">
        <v>12</v>
      </c>
      <c r="AC32">
        <v>206</v>
      </c>
      <c r="AD32">
        <v>10</v>
      </c>
      <c r="AE32">
        <v>20701</v>
      </c>
      <c r="AF32">
        <v>95</v>
      </c>
      <c r="AG32" t="s">
        <v>2929</v>
      </c>
      <c r="AI32">
        <v>14</v>
      </c>
      <c r="AJ32">
        <v>3</v>
      </c>
      <c r="AK32">
        <v>29</v>
      </c>
      <c r="AL32">
        <v>2</v>
      </c>
      <c r="AM32">
        <v>77</v>
      </c>
      <c r="AN32">
        <v>2</v>
      </c>
      <c r="AO32">
        <v>40</v>
      </c>
      <c r="AP32">
        <v>1</v>
      </c>
      <c r="AQ32" t="s">
        <v>2929</v>
      </c>
      <c r="AS32">
        <v>94</v>
      </c>
      <c r="AT32">
        <v>1</v>
      </c>
      <c r="AU32">
        <v>47</v>
      </c>
      <c r="AV32">
        <v>1</v>
      </c>
      <c r="AW32">
        <v>20</v>
      </c>
      <c r="AX32">
        <v>1</v>
      </c>
      <c r="AY32">
        <v>317</v>
      </c>
      <c r="AZ32">
        <v>2</v>
      </c>
      <c r="BA32">
        <v>11</v>
      </c>
      <c r="BB32">
        <v>1</v>
      </c>
      <c r="BC32" t="s">
        <v>2929</v>
      </c>
      <c r="BE32" t="s">
        <v>2929</v>
      </c>
      <c r="BG32" t="s">
        <v>2929</v>
      </c>
      <c r="BI32" t="s">
        <v>2929</v>
      </c>
      <c r="BK32" t="s">
        <v>2929</v>
      </c>
      <c r="BM32" t="s">
        <v>2929</v>
      </c>
      <c r="BO32" t="s">
        <v>2929</v>
      </c>
      <c r="BQ32">
        <v>27</v>
      </c>
      <c r="BR32">
        <v>1</v>
      </c>
      <c r="BS32" t="s">
        <v>2929</v>
      </c>
      <c r="BU32">
        <v>15</v>
      </c>
      <c r="BV32">
        <v>3</v>
      </c>
      <c r="BW32">
        <v>5</v>
      </c>
      <c r="BX32">
        <v>1</v>
      </c>
      <c r="BY32">
        <v>942187</v>
      </c>
      <c r="BZ32">
        <v>401</v>
      </c>
      <c r="CA32" t="s">
        <v>2930</v>
      </c>
    </row>
    <row r="33" spans="1:79" x14ac:dyDescent="0.45">
      <c r="A33" t="s">
        <v>2751</v>
      </c>
      <c r="B33">
        <v>31</v>
      </c>
      <c r="C33">
        <v>32</v>
      </c>
      <c r="D33" t="s">
        <v>2926</v>
      </c>
      <c r="E33" s="69">
        <v>43775</v>
      </c>
      <c r="F33" s="78">
        <v>0.65629629629629627</v>
      </c>
      <c r="G33" t="s">
        <v>2927</v>
      </c>
      <c r="H33" t="s">
        <v>2928</v>
      </c>
      <c r="I33" t="s">
        <v>2929</v>
      </c>
      <c r="K33">
        <v>5500</v>
      </c>
      <c r="L33">
        <v>377</v>
      </c>
      <c r="M33">
        <v>10227</v>
      </c>
      <c r="N33">
        <v>147</v>
      </c>
      <c r="O33">
        <v>147</v>
      </c>
      <c r="P33">
        <v>47</v>
      </c>
      <c r="Q33" t="s">
        <v>2929</v>
      </c>
      <c r="S33">
        <v>6730</v>
      </c>
      <c r="T33">
        <v>46</v>
      </c>
      <c r="U33">
        <v>11831</v>
      </c>
      <c r="V33">
        <v>62</v>
      </c>
      <c r="W33">
        <v>2131</v>
      </c>
      <c r="X33">
        <v>63</v>
      </c>
      <c r="Y33">
        <v>25</v>
      </c>
      <c r="Z33">
        <v>7</v>
      </c>
      <c r="AA33">
        <v>59</v>
      </c>
      <c r="AB33">
        <v>13</v>
      </c>
      <c r="AC33">
        <v>164</v>
      </c>
      <c r="AD33">
        <v>10</v>
      </c>
      <c r="AE33">
        <v>19834</v>
      </c>
      <c r="AF33">
        <v>100</v>
      </c>
      <c r="AG33" t="s">
        <v>2929</v>
      </c>
      <c r="AI33">
        <v>31</v>
      </c>
      <c r="AJ33">
        <v>4</v>
      </c>
      <c r="AK33">
        <v>17</v>
      </c>
      <c r="AL33">
        <v>2</v>
      </c>
      <c r="AM33">
        <v>66</v>
      </c>
      <c r="AN33">
        <v>2</v>
      </c>
      <c r="AO33">
        <v>1134</v>
      </c>
      <c r="AP33">
        <v>7</v>
      </c>
      <c r="AQ33" t="s">
        <v>2929</v>
      </c>
      <c r="AS33">
        <v>86</v>
      </c>
      <c r="AT33">
        <v>1</v>
      </c>
      <c r="AU33">
        <v>40</v>
      </c>
      <c r="AV33">
        <v>1</v>
      </c>
      <c r="AW33">
        <v>21</v>
      </c>
      <c r="AX33">
        <v>1</v>
      </c>
      <c r="AY33">
        <v>329</v>
      </c>
      <c r="AZ33">
        <v>2</v>
      </c>
      <c r="BA33">
        <v>14</v>
      </c>
      <c r="BB33">
        <v>1</v>
      </c>
      <c r="BC33" t="s">
        <v>2929</v>
      </c>
      <c r="BE33" t="s">
        <v>2929</v>
      </c>
      <c r="BG33" t="s">
        <v>2929</v>
      </c>
      <c r="BI33" t="s">
        <v>2929</v>
      </c>
      <c r="BK33" t="s">
        <v>2929</v>
      </c>
      <c r="BM33" t="s">
        <v>2929</v>
      </c>
      <c r="BO33" t="s">
        <v>2929</v>
      </c>
      <c r="BQ33">
        <v>6</v>
      </c>
      <c r="BR33">
        <v>1</v>
      </c>
      <c r="BS33" t="s">
        <v>2929</v>
      </c>
      <c r="BU33">
        <v>19</v>
      </c>
      <c r="BV33">
        <v>3</v>
      </c>
      <c r="BW33">
        <v>8</v>
      </c>
      <c r="BX33">
        <v>1</v>
      </c>
      <c r="BY33">
        <v>941582</v>
      </c>
      <c r="BZ33">
        <v>460</v>
      </c>
      <c r="CA33" t="s">
        <v>2930</v>
      </c>
    </row>
    <row r="34" spans="1:79" x14ac:dyDescent="0.45">
      <c r="A34" t="s">
        <v>2751</v>
      </c>
      <c r="B34">
        <v>32</v>
      </c>
      <c r="C34">
        <v>33</v>
      </c>
      <c r="D34" t="s">
        <v>2926</v>
      </c>
      <c r="E34" s="69">
        <v>43775</v>
      </c>
      <c r="F34" s="78">
        <v>0.65817129629629634</v>
      </c>
      <c r="G34" t="s">
        <v>2927</v>
      </c>
      <c r="H34" t="s">
        <v>2928</v>
      </c>
      <c r="I34" t="s">
        <v>2929</v>
      </c>
      <c r="K34">
        <v>8430</v>
      </c>
      <c r="L34">
        <v>356</v>
      </c>
      <c r="M34">
        <v>27597</v>
      </c>
      <c r="N34">
        <v>214</v>
      </c>
      <c r="O34">
        <v>121</v>
      </c>
      <c r="P34">
        <v>40</v>
      </c>
      <c r="Q34" t="s">
        <v>2929</v>
      </c>
      <c r="S34">
        <v>8396</v>
      </c>
      <c r="T34">
        <v>47</v>
      </c>
      <c r="U34">
        <v>11320</v>
      </c>
      <c r="V34">
        <v>54</v>
      </c>
      <c r="W34">
        <v>2494</v>
      </c>
      <c r="X34">
        <v>61</v>
      </c>
      <c r="Y34">
        <v>38</v>
      </c>
      <c r="Z34">
        <v>7</v>
      </c>
      <c r="AA34">
        <v>48</v>
      </c>
      <c r="AB34">
        <v>12</v>
      </c>
      <c r="AC34">
        <v>203</v>
      </c>
      <c r="AD34">
        <v>10</v>
      </c>
      <c r="AE34">
        <v>23242</v>
      </c>
      <c r="AF34">
        <v>103</v>
      </c>
      <c r="AG34" t="s">
        <v>2929</v>
      </c>
      <c r="AI34">
        <v>14</v>
      </c>
      <c r="AJ34">
        <v>4</v>
      </c>
      <c r="AK34" t="s">
        <v>2929</v>
      </c>
      <c r="AM34">
        <v>76</v>
      </c>
      <c r="AN34">
        <v>2</v>
      </c>
      <c r="AO34">
        <v>143</v>
      </c>
      <c r="AP34">
        <v>2</v>
      </c>
      <c r="AQ34" t="s">
        <v>2929</v>
      </c>
      <c r="AS34">
        <v>94</v>
      </c>
      <c r="AT34">
        <v>1</v>
      </c>
      <c r="AU34">
        <v>36</v>
      </c>
      <c r="AV34">
        <v>1</v>
      </c>
      <c r="AW34">
        <v>20</v>
      </c>
      <c r="AX34">
        <v>1</v>
      </c>
      <c r="AY34">
        <v>309</v>
      </c>
      <c r="AZ34">
        <v>2</v>
      </c>
      <c r="BA34">
        <v>11</v>
      </c>
      <c r="BB34">
        <v>1</v>
      </c>
      <c r="BC34" t="s">
        <v>2929</v>
      </c>
      <c r="BE34" t="s">
        <v>2929</v>
      </c>
      <c r="BG34" t="s">
        <v>2929</v>
      </c>
      <c r="BI34" t="s">
        <v>2929</v>
      </c>
      <c r="BK34" t="s">
        <v>2929</v>
      </c>
      <c r="BM34" t="s">
        <v>2929</v>
      </c>
      <c r="BO34" t="s">
        <v>2929</v>
      </c>
      <c r="BQ34" t="s">
        <v>2929</v>
      </c>
      <c r="BS34" t="s">
        <v>2929</v>
      </c>
      <c r="BU34">
        <v>14</v>
      </c>
      <c r="BV34">
        <v>3</v>
      </c>
      <c r="BW34">
        <v>4</v>
      </c>
      <c r="BX34">
        <v>1</v>
      </c>
      <c r="BY34">
        <v>917390</v>
      </c>
      <c r="BZ34">
        <v>486</v>
      </c>
      <c r="CA34" t="s">
        <v>2930</v>
      </c>
    </row>
    <row r="35" spans="1:79" x14ac:dyDescent="0.45">
      <c r="A35" t="s">
        <v>2751</v>
      </c>
      <c r="B35">
        <v>33</v>
      </c>
      <c r="C35">
        <v>34</v>
      </c>
      <c r="D35" t="s">
        <v>2926</v>
      </c>
      <c r="E35" s="69">
        <v>43775</v>
      </c>
      <c r="F35" s="78">
        <v>0.6592824074074074</v>
      </c>
      <c r="G35" t="s">
        <v>2927</v>
      </c>
      <c r="H35" t="s">
        <v>2928</v>
      </c>
      <c r="I35" t="s">
        <v>2929</v>
      </c>
      <c r="K35">
        <v>3688</v>
      </c>
      <c r="L35">
        <v>296</v>
      </c>
      <c r="M35">
        <v>8145</v>
      </c>
      <c r="N35">
        <v>113</v>
      </c>
      <c r="O35">
        <v>162</v>
      </c>
      <c r="P35">
        <v>37</v>
      </c>
      <c r="Q35" t="s">
        <v>2929</v>
      </c>
      <c r="S35">
        <v>7446</v>
      </c>
      <c r="T35">
        <v>41</v>
      </c>
      <c r="U35">
        <v>11527</v>
      </c>
      <c r="V35">
        <v>52</v>
      </c>
      <c r="W35">
        <v>2745</v>
      </c>
      <c r="X35">
        <v>59</v>
      </c>
      <c r="Y35">
        <v>44</v>
      </c>
      <c r="Z35">
        <v>6</v>
      </c>
      <c r="AA35">
        <v>52</v>
      </c>
      <c r="AB35">
        <v>11</v>
      </c>
      <c r="AC35">
        <v>149</v>
      </c>
      <c r="AD35">
        <v>9</v>
      </c>
      <c r="AE35">
        <v>22367</v>
      </c>
      <c r="AF35">
        <v>97</v>
      </c>
      <c r="AG35" t="s">
        <v>2929</v>
      </c>
      <c r="AI35">
        <v>21</v>
      </c>
      <c r="AJ35">
        <v>3</v>
      </c>
      <c r="AK35" t="s">
        <v>2929</v>
      </c>
      <c r="AM35">
        <v>67</v>
      </c>
      <c r="AN35">
        <v>2</v>
      </c>
      <c r="AO35">
        <v>33</v>
      </c>
      <c r="AP35">
        <v>1</v>
      </c>
      <c r="AQ35" t="s">
        <v>2929</v>
      </c>
      <c r="AS35">
        <v>90</v>
      </c>
      <c r="AT35">
        <v>1</v>
      </c>
      <c r="AU35">
        <v>45</v>
      </c>
      <c r="AV35">
        <v>1</v>
      </c>
      <c r="AW35">
        <v>22</v>
      </c>
      <c r="AX35">
        <v>1</v>
      </c>
      <c r="AY35">
        <v>306</v>
      </c>
      <c r="AZ35">
        <v>2</v>
      </c>
      <c r="BA35">
        <v>10</v>
      </c>
      <c r="BB35">
        <v>1</v>
      </c>
      <c r="BC35" t="s">
        <v>2929</v>
      </c>
      <c r="BE35" t="s">
        <v>2929</v>
      </c>
      <c r="BG35" t="s">
        <v>2929</v>
      </c>
      <c r="BI35" t="s">
        <v>2929</v>
      </c>
      <c r="BK35" t="s">
        <v>2929</v>
      </c>
      <c r="BM35" t="s">
        <v>2929</v>
      </c>
      <c r="BO35" t="s">
        <v>2929</v>
      </c>
      <c r="BQ35" t="s">
        <v>2929</v>
      </c>
      <c r="BS35" t="s">
        <v>2929</v>
      </c>
      <c r="BU35">
        <v>10</v>
      </c>
      <c r="BV35">
        <v>2</v>
      </c>
      <c r="BW35">
        <v>6</v>
      </c>
      <c r="BX35">
        <v>1</v>
      </c>
      <c r="BY35">
        <v>943066</v>
      </c>
      <c r="BZ35">
        <v>371</v>
      </c>
      <c r="CA35" t="s">
        <v>2930</v>
      </c>
    </row>
    <row r="36" spans="1:79" x14ac:dyDescent="0.45">
      <c r="A36" t="s">
        <v>2751</v>
      </c>
      <c r="B36">
        <v>34</v>
      </c>
      <c r="C36">
        <v>35</v>
      </c>
      <c r="D36" t="s">
        <v>2926</v>
      </c>
      <c r="E36" s="69">
        <v>43775</v>
      </c>
      <c r="F36" s="78">
        <v>0.66138888888888892</v>
      </c>
      <c r="G36" t="s">
        <v>2927</v>
      </c>
      <c r="H36" t="s">
        <v>2928</v>
      </c>
      <c r="I36" t="s">
        <v>2929</v>
      </c>
      <c r="K36">
        <v>4955</v>
      </c>
      <c r="L36">
        <v>328</v>
      </c>
      <c r="M36">
        <v>9290</v>
      </c>
      <c r="N36">
        <v>126</v>
      </c>
      <c r="O36" t="s">
        <v>2929</v>
      </c>
      <c r="Q36" t="s">
        <v>2929</v>
      </c>
      <c r="S36">
        <v>7896</v>
      </c>
      <c r="T36">
        <v>45</v>
      </c>
      <c r="U36">
        <v>12306</v>
      </c>
      <c r="V36">
        <v>57</v>
      </c>
      <c r="W36">
        <v>2346</v>
      </c>
      <c r="X36">
        <v>59</v>
      </c>
      <c r="Y36">
        <v>45</v>
      </c>
      <c r="Z36">
        <v>7</v>
      </c>
      <c r="AA36">
        <v>66</v>
      </c>
      <c r="AB36">
        <v>12</v>
      </c>
      <c r="AC36">
        <v>178</v>
      </c>
      <c r="AD36">
        <v>9</v>
      </c>
      <c r="AE36">
        <v>22105</v>
      </c>
      <c r="AF36">
        <v>99</v>
      </c>
      <c r="AG36" t="s">
        <v>2929</v>
      </c>
      <c r="AI36">
        <v>19</v>
      </c>
      <c r="AJ36">
        <v>4</v>
      </c>
      <c r="AK36" t="s">
        <v>2929</v>
      </c>
      <c r="AM36">
        <v>64</v>
      </c>
      <c r="AN36">
        <v>2</v>
      </c>
      <c r="AO36">
        <v>38</v>
      </c>
      <c r="AP36">
        <v>1</v>
      </c>
      <c r="AQ36" t="s">
        <v>2929</v>
      </c>
      <c r="AS36">
        <v>95</v>
      </c>
      <c r="AT36">
        <v>1</v>
      </c>
      <c r="AU36">
        <v>47</v>
      </c>
      <c r="AV36">
        <v>1</v>
      </c>
      <c r="AW36">
        <v>22</v>
      </c>
      <c r="AX36">
        <v>1</v>
      </c>
      <c r="AY36">
        <v>286</v>
      </c>
      <c r="AZ36">
        <v>2</v>
      </c>
      <c r="BA36">
        <v>9</v>
      </c>
      <c r="BB36">
        <v>1</v>
      </c>
      <c r="BC36" t="s">
        <v>2929</v>
      </c>
      <c r="BE36" t="s">
        <v>2929</v>
      </c>
      <c r="BG36" t="s">
        <v>2929</v>
      </c>
      <c r="BI36" t="s">
        <v>2929</v>
      </c>
      <c r="BK36" t="s">
        <v>2929</v>
      </c>
      <c r="BM36" t="s">
        <v>2929</v>
      </c>
      <c r="BO36" t="s">
        <v>2929</v>
      </c>
      <c r="BQ36">
        <v>3</v>
      </c>
      <c r="BR36">
        <v>1</v>
      </c>
      <c r="BS36" t="s">
        <v>2929</v>
      </c>
      <c r="BU36">
        <v>15</v>
      </c>
      <c r="BV36">
        <v>3</v>
      </c>
      <c r="BW36">
        <v>7</v>
      </c>
      <c r="BX36">
        <v>1</v>
      </c>
      <c r="BY36">
        <v>940209</v>
      </c>
      <c r="BZ36">
        <v>406</v>
      </c>
      <c r="CA36" t="s">
        <v>2930</v>
      </c>
    </row>
    <row r="37" spans="1:79" x14ac:dyDescent="0.45">
      <c r="A37" t="s">
        <v>2751</v>
      </c>
      <c r="B37">
        <v>35</v>
      </c>
      <c r="C37">
        <v>36</v>
      </c>
      <c r="D37" t="s">
        <v>2926</v>
      </c>
      <c r="E37" s="69">
        <v>43775</v>
      </c>
      <c r="F37" s="78">
        <v>0.66219907407407408</v>
      </c>
      <c r="G37" t="s">
        <v>2927</v>
      </c>
      <c r="H37" t="s">
        <v>2928</v>
      </c>
      <c r="I37" t="s">
        <v>2929</v>
      </c>
      <c r="K37">
        <v>4700</v>
      </c>
      <c r="L37">
        <v>314</v>
      </c>
      <c r="M37">
        <v>9594</v>
      </c>
      <c r="N37">
        <v>125</v>
      </c>
      <c r="O37" t="s">
        <v>2929</v>
      </c>
      <c r="Q37" t="s">
        <v>2929</v>
      </c>
      <c r="S37">
        <v>7107</v>
      </c>
      <c r="T37">
        <v>41</v>
      </c>
      <c r="U37">
        <v>13384</v>
      </c>
      <c r="V37">
        <v>60</v>
      </c>
      <c r="W37">
        <v>2562</v>
      </c>
      <c r="X37">
        <v>59</v>
      </c>
      <c r="Y37">
        <v>36</v>
      </c>
      <c r="Z37">
        <v>6</v>
      </c>
      <c r="AA37">
        <v>79</v>
      </c>
      <c r="AB37">
        <v>12</v>
      </c>
      <c r="AC37">
        <v>249</v>
      </c>
      <c r="AD37">
        <v>10</v>
      </c>
      <c r="AE37">
        <v>21524</v>
      </c>
      <c r="AF37">
        <v>96</v>
      </c>
      <c r="AG37" t="s">
        <v>2929</v>
      </c>
      <c r="AI37">
        <v>18</v>
      </c>
      <c r="AJ37">
        <v>3</v>
      </c>
      <c r="AK37">
        <v>15</v>
      </c>
      <c r="AL37">
        <v>2</v>
      </c>
      <c r="AM37">
        <v>67</v>
      </c>
      <c r="AN37">
        <v>2</v>
      </c>
      <c r="AO37">
        <v>807</v>
      </c>
      <c r="AP37">
        <v>5</v>
      </c>
      <c r="AQ37" t="s">
        <v>2929</v>
      </c>
      <c r="AS37">
        <v>89</v>
      </c>
      <c r="AT37">
        <v>1</v>
      </c>
      <c r="AU37">
        <v>56</v>
      </c>
      <c r="AV37">
        <v>1</v>
      </c>
      <c r="AW37">
        <v>22</v>
      </c>
      <c r="AX37">
        <v>1</v>
      </c>
      <c r="AY37">
        <v>354</v>
      </c>
      <c r="AZ37">
        <v>2</v>
      </c>
      <c r="BA37">
        <v>12</v>
      </c>
      <c r="BB37">
        <v>1</v>
      </c>
      <c r="BC37" t="s">
        <v>2929</v>
      </c>
      <c r="BE37" t="s">
        <v>2929</v>
      </c>
      <c r="BG37" t="s">
        <v>2929</v>
      </c>
      <c r="BI37" t="s">
        <v>2929</v>
      </c>
      <c r="BK37" t="s">
        <v>2929</v>
      </c>
      <c r="BM37" t="s">
        <v>2929</v>
      </c>
      <c r="BO37" t="s">
        <v>2929</v>
      </c>
      <c r="BQ37">
        <v>16</v>
      </c>
      <c r="BR37">
        <v>1</v>
      </c>
      <c r="BS37">
        <v>12</v>
      </c>
      <c r="BT37">
        <v>4</v>
      </c>
      <c r="BU37" t="s">
        <v>2929</v>
      </c>
      <c r="BW37">
        <v>6</v>
      </c>
      <c r="BX37">
        <v>1</v>
      </c>
      <c r="BY37">
        <v>939293</v>
      </c>
      <c r="BZ37">
        <v>396</v>
      </c>
      <c r="CA37" t="s">
        <v>2930</v>
      </c>
    </row>
    <row r="38" spans="1:79" x14ac:dyDescent="0.45">
      <c r="A38" t="s">
        <v>2751</v>
      </c>
      <c r="B38">
        <v>36</v>
      </c>
      <c r="C38">
        <v>37</v>
      </c>
      <c r="D38" t="s">
        <v>2926</v>
      </c>
      <c r="E38" s="69">
        <v>43775</v>
      </c>
      <c r="F38" s="78">
        <v>0.66322916666666665</v>
      </c>
      <c r="G38" t="s">
        <v>2927</v>
      </c>
      <c r="H38" t="s">
        <v>2928</v>
      </c>
      <c r="I38" t="s">
        <v>2929</v>
      </c>
      <c r="K38">
        <v>5027</v>
      </c>
      <c r="L38">
        <v>332</v>
      </c>
      <c r="M38">
        <v>10971</v>
      </c>
      <c r="N38">
        <v>137</v>
      </c>
      <c r="O38" t="s">
        <v>2929</v>
      </c>
      <c r="Q38" t="s">
        <v>2929</v>
      </c>
      <c r="S38">
        <v>7817</v>
      </c>
      <c r="T38">
        <v>45</v>
      </c>
      <c r="U38">
        <v>12567</v>
      </c>
      <c r="V38">
        <v>59</v>
      </c>
      <c r="W38">
        <v>2586</v>
      </c>
      <c r="X38">
        <v>61</v>
      </c>
      <c r="Y38">
        <v>48</v>
      </c>
      <c r="Z38">
        <v>7</v>
      </c>
      <c r="AA38">
        <v>70</v>
      </c>
      <c r="AB38">
        <v>12</v>
      </c>
      <c r="AC38">
        <v>190</v>
      </c>
      <c r="AD38">
        <v>10</v>
      </c>
      <c r="AE38">
        <v>22222</v>
      </c>
      <c r="AF38">
        <v>101</v>
      </c>
      <c r="AG38" t="s">
        <v>2929</v>
      </c>
      <c r="AI38">
        <v>25</v>
      </c>
      <c r="AJ38">
        <v>4</v>
      </c>
      <c r="AK38">
        <v>16</v>
      </c>
      <c r="AL38">
        <v>2</v>
      </c>
      <c r="AM38">
        <v>68</v>
      </c>
      <c r="AN38">
        <v>2</v>
      </c>
      <c r="AO38">
        <v>56</v>
      </c>
      <c r="AP38">
        <v>1</v>
      </c>
      <c r="AQ38" t="s">
        <v>2929</v>
      </c>
      <c r="AS38">
        <v>87</v>
      </c>
      <c r="AT38">
        <v>1</v>
      </c>
      <c r="AU38">
        <v>52</v>
      </c>
      <c r="AV38">
        <v>1</v>
      </c>
      <c r="AW38">
        <v>21</v>
      </c>
      <c r="AX38">
        <v>1</v>
      </c>
      <c r="AY38">
        <v>345</v>
      </c>
      <c r="AZ38">
        <v>2</v>
      </c>
      <c r="BA38">
        <v>11</v>
      </c>
      <c r="BB38">
        <v>1</v>
      </c>
      <c r="BC38" t="s">
        <v>2929</v>
      </c>
      <c r="BE38" t="s">
        <v>2929</v>
      </c>
      <c r="BG38" t="s">
        <v>2929</v>
      </c>
      <c r="BI38" t="s">
        <v>2929</v>
      </c>
      <c r="BK38" t="s">
        <v>2929</v>
      </c>
      <c r="BM38" t="s">
        <v>2929</v>
      </c>
      <c r="BO38" t="s">
        <v>2929</v>
      </c>
      <c r="BQ38">
        <v>9</v>
      </c>
      <c r="BR38">
        <v>1</v>
      </c>
      <c r="BS38" t="s">
        <v>2929</v>
      </c>
      <c r="BU38">
        <v>12</v>
      </c>
      <c r="BV38">
        <v>3</v>
      </c>
      <c r="BW38">
        <v>5</v>
      </c>
      <c r="BX38">
        <v>1</v>
      </c>
      <c r="BY38">
        <v>937794</v>
      </c>
      <c r="BZ38">
        <v>417</v>
      </c>
      <c r="CA38" t="s">
        <v>2930</v>
      </c>
    </row>
    <row r="39" spans="1:79" x14ac:dyDescent="0.45">
      <c r="A39" t="s">
        <v>2751</v>
      </c>
      <c r="B39">
        <v>37</v>
      </c>
      <c r="C39">
        <v>38</v>
      </c>
      <c r="D39" t="s">
        <v>2926</v>
      </c>
      <c r="E39" s="69">
        <v>43775</v>
      </c>
      <c r="F39" s="78">
        <v>0.66413194444444446</v>
      </c>
      <c r="G39" t="s">
        <v>2927</v>
      </c>
      <c r="H39" t="s">
        <v>2928</v>
      </c>
      <c r="I39" t="s">
        <v>2929</v>
      </c>
      <c r="K39">
        <v>4648</v>
      </c>
      <c r="L39">
        <v>337</v>
      </c>
      <c r="M39">
        <v>9177</v>
      </c>
      <c r="N39">
        <v>131</v>
      </c>
      <c r="O39" t="s">
        <v>2929</v>
      </c>
      <c r="Q39" t="s">
        <v>2929</v>
      </c>
      <c r="S39">
        <v>6035</v>
      </c>
      <c r="T39">
        <v>40</v>
      </c>
      <c r="U39">
        <v>13448</v>
      </c>
      <c r="V39">
        <v>63</v>
      </c>
      <c r="W39">
        <v>2353</v>
      </c>
      <c r="X39">
        <v>62</v>
      </c>
      <c r="Y39">
        <v>39</v>
      </c>
      <c r="Z39">
        <v>7</v>
      </c>
      <c r="AA39">
        <v>38</v>
      </c>
      <c r="AB39">
        <v>12</v>
      </c>
      <c r="AC39">
        <v>221</v>
      </c>
      <c r="AD39">
        <v>10</v>
      </c>
      <c r="AE39">
        <v>19684</v>
      </c>
      <c r="AF39">
        <v>94</v>
      </c>
      <c r="AG39" t="s">
        <v>2929</v>
      </c>
      <c r="AI39">
        <v>22</v>
      </c>
      <c r="AJ39">
        <v>4</v>
      </c>
      <c r="AK39">
        <v>16</v>
      </c>
      <c r="AL39">
        <v>2</v>
      </c>
      <c r="AM39">
        <v>76</v>
      </c>
      <c r="AN39">
        <v>2</v>
      </c>
      <c r="AO39">
        <v>22</v>
      </c>
      <c r="AP39">
        <v>1</v>
      </c>
      <c r="AQ39" t="s">
        <v>2929</v>
      </c>
      <c r="AS39">
        <v>85</v>
      </c>
      <c r="AT39">
        <v>1</v>
      </c>
      <c r="AU39">
        <v>51</v>
      </c>
      <c r="AV39">
        <v>1</v>
      </c>
      <c r="AW39">
        <v>21</v>
      </c>
      <c r="AX39">
        <v>1</v>
      </c>
      <c r="AY39">
        <v>309</v>
      </c>
      <c r="AZ39">
        <v>2</v>
      </c>
      <c r="BA39">
        <v>12</v>
      </c>
      <c r="BB39">
        <v>1</v>
      </c>
      <c r="BC39" t="s">
        <v>2929</v>
      </c>
      <c r="BE39" t="s">
        <v>2929</v>
      </c>
      <c r="BG39" t="s">
        <v>2929</v>
      </c>
      <c r="BI39" t="s">
        <v>2929</v>
      </c>
      <c r="BK39" t="s">
        <v>2929</v>
      </c>
      <c r="BM39" t="s">
        <v>2929</v>
      </c>
      <c r="BO39" t="s">
        <v>2929</v>
      </c>
      <c r="BQ39">
        <v>10</v>
      </c>
      <c r="BR39">
        <v>1</v>
      </c>
      <c r="BS39" t="s">
        <v>2929</v>
      </c>
      <c r="BU39">
        <v>18</v>
      </c>
      <c r="BV39">
        <v>3</v>
      </c>
      <c r="BW39">
        <v>6</v>
      </c>
      <c r="BX39">
        <v>1</v>
      </c>
      <c r="BY39">
        <v>943709</v>
      </c>
      <c r="BZ39">
        <v>412</v>
      </c>
      <c r="CA39" t="s">
        <v>2930</v>
      </c>
    </row>
    <row r="40" spans="1:79" x14ac:dyDescent="0.45">
      <c r="A40" t="s">
        <v>2751</v>
      </c>
      <c r="B40">
        <v>38</v>
      </c>
      <c r="C40">
        <v>39</v>
      </c>
      <c r="D40" t="s">
        <v>2926</v>
      </c>
      <c r="E40" s="69">
        <v>43775</v>
      </c>
      <c r="F40" s="78">
        <v>0.66494212962962962</v>
      </c>
      <c r="G40" t="s">
        <v>2927</v>
      </c>
      <c r="H40" t="s">
        <v>2928</v>
      </c>
      <c r="I40" t="s">
        <v>2929</v>
      </c>
      <c r="K40">
        <v>4636</v>
      </c>
      <c r="L40">
        <v>326</v>
      </c>
      <c r="M40">
        <v>9275</v>
      </c>
      <c r="N40">
        <v>128</v>
      </c>
      <c r="O40" t="s">
        <v>2929</v>
      </c>
      <c r="Q40" t="s">
        <v>2929</v>
      </c>
      <c r="S40">
        <v>6674</v>
      </c>
      <c r="T40">
        <v>41</v>
      </c>
      <c r="U40">
        <v>13371</v>
      </c>
      <c r="V40">
        <v>61</v>
      </c>
      <c r="W40">
        <v>2303</v>
      </c>
      <c r="X40">
        <v>60</v>
      </c>
      <c r="Y40">
        <v>38</v>
      </c>
      <c r="Z40">
        <v>7</v>
      </c>
      <c r="AA40">
        <v>50</v>
      </c>
      <c r="AB40">
        <v>12</v>
      </c>
      <c r="AC40">
        <v>236</v>
      </c>
      <c r="AD40">
        <v>10</v>
      </c>
      <c r="AE40">
        <v>18940</v>
      </c>
      <c r="AF40">
        <v>88</v>
      </c>
      <c r="AG40" t="s">
        <v>2929</v>
      </c>
      <c r="AI40">
        <v>16</v>
      </c>
      <c r="AJ40">
        <v>4</v>
      </c>
      <c r="AK40">
        <v>17</v>
      </c>
      <c r="AL40">
        <v>2</v>
      </c>
      <c r="AM40">
        <v>64</v>
      </c>
      <c r="AN40">
        <v>2</v>
      </c>
      <c r="AO40">
        <v>19</v>
      </c>
      <c r="AP40">
        <v>1</v>
      </c>
      <c r="AQ40" t="s">
        <v>2929</v>
      </c>
      <c r="AS40">
        <v>79</v>
      </c>
      <c r="AT40">
        <v>1</v>
      </c>
      <c r="AU40">
        <v>55</v>
      </c>
      <c r="AV40">
        <v>1</v>
      </c>
      <c r="AW40">
        <v>16</v>
      </c>
      <c r="AX40">
        <v>1</v>
      </c>
      <c r="AY40">
        <v>234</v>
      </c>
      <c r="AZ40">
        <v>2</v>
      </c>
      <c r="BA40">
        <v>10</v>
      </c>
      <c r="BB40">
        <v>1</v>
      </c>
      <c r="BC40" t="s">
        <v>2929</v>
      </c>
      <c r="BE40" t="s">
        <v>2929</v>
      </c>
      <c r="BG40" t="s">
        <v>2929</v>
      </c>
      <c r="BI40" t="s">
        <v>2929</v>
      </c>
      <c r="BK40" t="s">
        <v>2929</v>
      </c>
      <c r="BM40" t="s">
        <v>2929</v>
      </c>
      <c r="BO40" t="s">
        <v>2929</v>
      </c>
      <c r="BQ40">
        <v>9</v>
      </c>
      <c r="BR40">
        <v>1</v>
      </c>
      <c r="BS40" t="s">
        <v>2929</v>
      </c>
      <c r="BU40" t="s">
        <v>2929</v>
      </c>
      <c r="BW40">
        <v>7</v>
      </c>
      <c r="BX40">
        <v>1</v>
      </c>
      <c r="BY40">
        <v>943950</v>
      </c>
      <c r="BZ40">
        <v>399</v>
      </c>
      <c r="CA40" t="s">
        <v>2930</v>
      </c>
    </row>
    <row r="41" spans="1:79" x14ac:dyDescent="0.45">
      <c r="A41" t="s">
        <v>2751</v>
      </c>
      <c r="B41">
        <v>39</v>
      </c>
      <c r="C41">
        <v>40</v>
      </c>
      <c r="D41" t="s">
        <v>2926</v>
      </c>
      <c r="E41" s="69">
        <v>43775</v>
      </c>
      <c r="F41" s="78">
        <v>0.66571759259259256</v>
      </c>
      <c r="G41" t="s">
        <v>2927</v>
      </c>
      <c r="H41" t="s">
        <v>2928</v>
      </c>
      <c r="I41">
        <v>9249</v>
      </c>
      <c r="J41">
        <v>3034</v>
      </c>
      <c r="K41">
        <v>3241</v>
      </c>
      <c r="L41">
        <v>311</v>
      </c>
      <c r="M41">
        <v>8265</v>
      </c>
      <c r="N41">
        <v>123</v>
      </c>
      <c r="O41">
        <v>141</v>
      </c>
      <c r="P41">
        <v>40</v>
      </c>
      <c r="Q41" t="s">
        <v>2929</v>
      </c>
      <c r="S41">
        <v>7099</v>
      </c>
      <c r="T41">
        <v>48</v>
      </c>
      <c r="U41">
        <v>13328</v>
      </c>
      <c r="V41">
        <v>74</v>
      </c>
      <c r="W41">
        <v>2856</v>
      </c>
      <c r="X41">
        <v>64</v>
      </c>
      <c r="Y41">
        <v>41</v>
      </c>
      <c r="Z41">
        <v>7</v>
      </c>
      <c r="AA41">
        <v>51</v>
      </c>
      <c r="AB41">
        <v>12</v>
      </c>
      <c r="AC41">
        <v>269</v>
      </c>
      <c r="AD41">
        <v>11</v>
      </c>
      <c r="AE41">
        <v>20991</v>
      </c>
      <c r="AF41">
        <v>116</v>
      </c>
      <c r="AG41" t="s">
        <v>2929</v>
      </c>
      <c r="AI41">
        <v>19</v>
      </c>
      <c r="AJ41">
        <v>4</v>
      </c>
      <c r="AK41">
        <v>20</v>
      </c>
      <c r="AL41">
        <v>2</v>
      </c>
      <c r="AM41">
        <v>68</v>
      </c>
      <c r="AN41">
        <v>2</v>
      </c>
      <c r="AO41">
        <v>24</v>
      </c>
      <c r="AP41">
        <v>1</v>
      </c>
      <c r="AQ41" t="s">
        <v>2929</v>
      </c>
      <c r="AS41">
        <v>81</v>
      </c>
      <c r="AT41">
        <v>1</v>
      </c>
      <c r="AU41">
        <v>56</v>
      </c>
      <c r="AV41">
        <v>1</v>
      </c>
      <c r="AW41">
        <v>21</v>
      </c>
      <c r="AX41">
        <v>1</v>
      </c>
      <c r="AY41">
        <v>326</v>
      </c>
      <c r="AZ41">
        <v>2</v>
      </c>
      <c r="BA41">
        <v>12</v>
      </c>
      <c r="BB41">
        <v>1</v>
      </c>
      <c r="BC41" t="s">
        <v>2929</v>
      </c>
      <c r="BE41" t="s">
        <v>2929</v>
      </c>
      <c r="BG41" t="s">
        <v>2929</v>
      </c>
      <c r="BI41" t="s">
        <v>2929</v>
      </c>
      <c r="BK41" t="s">
        <v>2929</v>
      </c>
      <c r="BM41" t="s">
        <v>2929</v>
      </c>
      <c r="BO41" t="s">
        <v>2929</v>
      </c>
      <c r="BQ41">
        <v>13</v>
      </c>
      <c r="BR41">
        <v>1</v>
      </c>
      <c r="BS41" t="s">
        <v>2929</v>
      </c>
      <c r="BU41" t="s">
        <v>2929</v>
      </c>
      <c r="BW41">
        <v>5</v>
      </c>
      <c r="BX41">
        <v>1</v>
      </c>
      <c r="BY41">
        <v>933825</v>
      </c>
      <c r="BZ41">
        <v>2888</v>
      </c>
      <c r="CA41" t="s">
        <v>2930</v>
      </c>
    </row>
    <row r="42" spans="1:79" x14ac:dyDescent="0.45">
      <c r="A42" t="s">
        <v>2751</v>
      </c>
      <c r="B42">
        <v>40</v>
      </c>
      <c r="C42">
        <v>41</v>
      </c>
      <c r="D42" t="s">
        <v>2926</v>
      </c>
      <c r="E42" s="69">
        <v>43775</v>
      </c>
      <c r="F42" s="78">
        <v>0.66878472222222218</v>
      </c>
      <c r="G42" t="s">
        <v>2927</v>
      </c>
      <c r="H42" t="s">
        <v>2928</v>
      </c>
      <c r="I42" t="s">
        <v>2929</v>
      </c>
      <c r="K42">
        <v>4658</v>
      </c>
      <c r="L42">
        <v>319</v>
      </c>
      <c r="M42">
        <v>9963</v>
      </c>
      <c r="N42">
        <v>129</v>
      </c>
      <c r="O42">
        <v>137</v>
      </c>
      <c r="P42">
        <v>40</v>
      </c>
      <c r="Q42" t="s">
        <v>2929</v>
      </c>
      <c r="S42">
        <v>6698</v>
      </c>
      <c r="T42">
        <v>40</v>
      </c>
      <c r="U42">
        <v>14486</v>
      </c>
      <c r="V42">
        <v>65</v>
      </c>
      <c r="W42">
        <v>3156</v>
      </c>
      <c r="X42">
        <v>66</v>
      </c>
      <c r="Y42">
        <v>46</v>
      </c>
      <c r="Z42">
        <v>7</v>
      </c>
      <c r="AA42">
        <v>71</v>
      </c>
      <c r="AB42">
        <v>12</v>
      </c>
      <c r="AC42">
        <v>347</v>
      </c>
      <c r="AD42">
        <v>11</v>
      </c>
      <c r="AE42">
        <v>19811</v>
      </c>
      <c r="AF42">
        <v>91</v>
      </c>
      <c r="AG42" t="s">
        <v>2929</v>
      </c>
      <c r="AI42">
        <v>14</v>
      </c>
      <c r="AJ42">
        <v>3</v>
      </c>
      <c r="AK42">
        <v>13</v>
      </c>
      <c r="AL42">
        <v>2</v>
      </c>
      <c r="AM42">
        <v>61</v>
      </c>
      <c r="AN42">
        <v>2</v>
      </c>
      <c r="AO42">
        <v>18</v>
      </c>
      <c r="AP42">
        <v>1</v>
      </c>
      <c r="AQ42" t="s">
        <v>2929</v>
      </c>
      <c r="AS42">
        <v>79</v>
      </c>
      <c r="AT42">
        <v>1</v>
      </c>
      <c r="AU42">
        <v>55</v>
      </c>
      <c r="AV42">
        <v>1</v>
      </c>
      <c r="AW42">
        <v>23</v>
      </c>
      <c r="AX42">
        <v>1</v>
      </c>
      <c r="AY42">
        <v>278</v>
      </c>
      <c r="AZ42">
        <v>2</v>
      </c>
      <c r="BA42">
        <v>15</v>
      </c>
      <c r="BB42">
        <v>1</v>
      </c>
      <c r="BC42" t="s">
        <v>2929</v>
      </c>
      <c r="BE42" t="s">
        <v>2929</v>
      </c>
      <c r="BG42" t="s">
        <v>2929</v>
      </c>
      <c r="BI42" t="s">
        <v>2929</v>
      </c>
      <c r="BK42" t="s">
        <v>2929</v>
      </c>
      <c r="BM42" t="s">
        <v>2929</v>
      </c>
      <c r="BO42" t="s">
        <v>2929</v>
      </c>
      <c r="BQ42">
        <v>10</v>
      </c>
      <c r="BR42">
        <v>1</v>
      </c>
      <c r="BS42" t="s">
        <v>2929</v>
      </c>
      <c r="BU42">
        <v>12</v>
      </c>
      <c r="BV42">
        <v>3</v>
      </c>
      <c r="BW42">
        <v>6</v>
      </c>
      <c r="BX42">
        <v>1</v>
      </c>
      <c r="BY42">
        <v>940042</v>
      </c>
      <c r="BZ42">
        <v>402</v>
      </c>
      <c r="CA42" t="s">
        <v>2930</v>
      </c>
    </row>
    <row r="43" spans="1:79" x14ac:dyDescent="0.45">
      <c r="A43" t="s">
        <v>2751</v>
      </c>
      <c r="B43">
        <v>41</v>
      </c>
      <c r="C43">
        <v>42</v>
      </c>
      <c r="D43" t="s">
        <v>2926</v>
      </c>
      <c r="E43" s="69">
        <v>43775</v>
      </c>
      <c r="F43" s="78">
        <v>0.66986111111111113</v>
      </c>
      <c r="G43" t="s">
        <v>2927</v>
      </c>
      <c r="H43" t="s">
        <v>2928</v>
      </c>
      <c r="I43" t="s">
        <v>2929</v>
      </c>
      <c r="K43">
        <v>11237</v>
      </c>
      <c r="L43">
        <v>364</v>
      </c>
      <c r="M43">
        <v>33870</v>
      </c>
      <c r="N43">
        <v>233</v>
      </c>
      <c r="O43">
        <v>174</v>
      </c>
      <c r="P43">
        <v>40</v>
      </c>
      <c r="Q43" t="s">
        <v>2929</v>
      </c>
      <c r="S43">
        <v>7016</v>
      </c>
      <c r="T43">
        <v>41</v>
      </c>
      <c r="U43">
        <v>14154</v>
      </c>
      <c r="V43">
        <v>62</v>
      </c>
      <c r="W43">
        <v>2906</v>
      </c>
      <c r="X43">
        <v>63</v>
      </c>
      <c r="Y43">
        <v>38</v>
      </c>
      <c r="Z43">
        <v>7</v>
      </c>
      <c r="AA43">
        <v>73</v>
      </c>
      <c r="AB43">
        <v>12</v>
      </c>
      <c r="AC43">
        <v>328</v>
      </c>
      <c r="AD43">
        <v>11</v>
      </c>
      <c r="AE43">
        <v>21164</v>
      </c>
      <c r="AF43">
        <v>93</v>
      </c>
      <c r="AG43" t="s">
        <v>2929</v>
      </c>
      <c r="AI43">
        <v>15</v>
      </c>
      <c r="AJ43">
        <v>3</v>
      </c>
      <c r="AK43">
        <v>10</v>
      </c>
      <c r="AL43">
        <v>2</v>
      </c>
      <c r="AM43">
        <v>59</v>
      </c>
      <c r="AN43">
        <v>2</v>
      </c>
      <c r="AO43">
        <v>13</v>
      </c>
      <c r="AP43">
        <v>1</v>
      </c>
      <c r="AQ43" t="s">
        <v>2929</v>
      </c>
      <c r="AS43">
        <v>75</v>
      </c>
      <c r="AT43">
        <v>1</v>
      </c>
      <c r="AU43">
        <v>48</v>
      </c>
      <c r="AV43">
        <v>1</v>
      </c>
      <c r="AW43">
        <v>21</v>
      </c>
      <c r="AX43">
        <v>1</v>
      </c>
      <c r="AY43">
        <v>264</v>
      </c>
      <c r="AZ43">
        <v>2</v>
      </c>
      <c r="BA43">
        <v>13</v>
      </c>
      <c r="BB43">
        <v>1</v>
      </c>
      <c r="BC43" t="s">
        <v>2929</v>
      </c>
      <c r="BE43" t="s">
        <v>2929</v>
      </c>
      <c r="BG43" t="s">
        <v>2929</v>
      </c>
      <c r="BI43" t="s">
        <v>2929</v>
      </c>
      <c r="BK43" t="s">
        <v>2929</v>
      </c>
      <c r="BM43">
        <v>10</v>
      </c>
      <c r="BN43">
        <v>3</v>
      </c>
      <c r="BO43" t="s">
        <v>2929</v>
      </c>
      <c r="BQ43">
        <v>8</v>
      </c>
      <c r="BR43">
        <v>1</v>
      </c>
      <c r="BS43" t="s">
        <v>2929</v>
      </c>
      <c r="BU43">
        <v>10</v>
      </c>
      <c r="BV43">
        <v>3</v>
      </c>
      <c r="BW43">
        <v>4</v>
      </c>
      <c r="BX43">
        <v>1</v>
      </c>
      <c r="BY43">
        <v>908489</v>
      </c>
      <c r="BZ43">
        <v>504</v>
      </c>
      <c r="CA43" t="s">
        <v>2930</v>
      </c>
    </row>
    <row r="44" spans="1:79" x14ac:dyDescent="0.45">
      <c r="A44" t="s">
        <v>2751</v>
      </c>
      <c r="B44">
        <v>42</v>
      </c>
      <c r="C44">
        <v>43</v>
      </c>
      <c r="D44" t="s">
        <v>2926</v>
      </c>
      <c r="E44" s="69">
        <v>43775</v>
      </c>
      <c r="F44" s="78">
        <v>0.67554398148148154</v>
      </c>
      <c r="G44" t="s">
        <v>2927</v>
      </c>
      <c r="H44" t="s">
        <v>2928</v>
      </c>
      <c r="I44" t="s">
        <v>2929</v>
      </c>
      <c r="K44">
        <v>4476</v>
      </c>
      <c r="L44">
        <v>335</v>
      </c>
      <c r="M44">
        <v>9815</v>
      </c>
      <c r="N44">
        <v>135</v>
      </c>
      <c r="O44" t="s">
        <v>2929</v>
      </c>
      <c r="Q44" t="s">
        <v>2929</v>
      </c>
      <c r="S44">
        <v>6013</v>
      </c>
      <c r="T44">
        <v>40</v>
      </c>
      <c r="U44">
        <v>11689</v>
      </c>
      <c r="V44">
        <v>56</v>
      </c>
      <c r="W44">
        <v>2453</v>
      </c>
      <c r="X44">
        <v>62</v>
      </c>
      <c r="Y44">
        <v>33</v>
      </c>
      <c r="Z44">
        <v>7</v>
      </c>
      <c r="AA44">
        <v>51</v>
      </c>
      <c r="AB44">
        <v>12</v>
      </c>
      <c r="AC44">
        <v>172</v>
      </c>
      <c r="AD44">
        <v>10</v>
      </c>
      <c r="AE44">
        <v>19325</v>
      </c>
      <c r="AF44">
        <v>92</v>
      </c>
      <c r="AG44" t="s">
        <v>2929</v>
      </c>
      <c r="AI44">
        <v>22</v>
      </c>
      <c r="AJ44">
        <v>4</v>
      </c>
      <c r="AK44" t="s">
        <v>2929</v>
      </c>
      <c r="AM44">
        <v>62</v>
      </c>
      <c r="AN44">
        <v>2</v>
      </c>
      <c r="AO44">
        <v>4</v>
      </c>
      <c r="AP44">
        <v>1</v>
      </c>
      <c r="AQ44" t="s">
        <v>2929</v>
      </c>
      <c r="AS44">
        <v>67</v>
      </c>
      <c r="AT44">
        <v>1</v>
      </c>
      <c r="AU44">
        <v>48</v>
      </c>
      <c r="AV44">
        <v>1</v>
      </c>
      <c r="AW44">
        <v>17</v>
      </c>
      <c r="AX44">
        <v>1</v>
      </c>
      <c r="AY44">
        <v>219</v>
      </c>
      <c r="AZ44">
        <v>2</v>
      </c>
      <c r="BA44">
        <v>12</v>
      </c>
      <c r="BB44">
        <v>1</v>
      </c>
      <c r="BC44" t="s">
        <v>2929</v>
      </c>
      <c r="BE44" t="s">
        <v>2929</v>
      </c>
      <c r="BG44" t="s">
        <v>2929</v>
      </c>
      <c r="BI44" t="s">
        <v>2929</v>
      </c>
      <c r="BK44" t="s">
        <v>2929</v>
      </c>
      <c r="BM44" t="s">
        <v>2929</v>
      </c>
      <c r="BO44" t="s">
        <v>2929</v>
      </c>
      <c r="BQ44">
        <v>10</v>
      </c>
      <c r="BR44">
        <v>1</v>
      </c>
      <c r="BS44" t="s">
        <v>2929</v>
      </c>
      <c r="BU44">
        <v>14</v>
      </c>
      <c r="BV44">
        <v>3</v>
      </c>
      <c r="BW44">
        <v>5</v>
      </c>
      <c r="BX44">
        <v>1</v>
      </c>
      <c r="BY44">
        <v>945490</v>
      </c>
      <c r="BZ44">
        <v>408</v>
      </c>
      <c r="CA44" t="s">
        <v>2930</v>
      </c>
    </row>
    <row r="45" spans="1:79" x14ac:dyDescent="0.45">
      <c r="A45" t="s">
        <v>2751</v>
      </c>
      <c r="B45">
        <v>43</v>
      </c>
      <c r="C45">
        <v>44</v>
      </c>
      <c r="D45" t="s">
        <v>2926</v>
      </c>
      <c r="E45" s="69">
        <v>43775</v>
      </c>
      <c r="F45" s="78">
        <v>0.67736111111111119</v>
      </c>
      <c r="G45" t="s">
        <v>2927</v>
      </c>
      <c r="H45" t="s">
        <v>2928</v>
      </c>
      <c r="I45" t="s">
        <v>2929</v>
      </c>
      <c r="K45">
        <v>6951</v>
      </c>
      <c r="L45">
        <v>364</v>
      </c>
      <c r="M45">
        <v>15096</v>
      </c>
      <c r="N45">
        <v>159</v>
      </c>
      <c r="O45" t="s">
        <v>2929</v>
      </c>
      <c r="Q45" t="s">
        <v>2929</v>
      </c>
      <c r="S45">
        <v>11087</v>
      </c>
      <c r="T45">
        <v>58</v>
      </c>
      <c r="U45">
        <v>13379</v>
      </c>
      <c r="V45">
        <v>63</v>
      </c>
      <c r="W45">
        <v>2116</v>
      </c>
      <c r="X45">
        <v>57</v>
      </c>
      <c r="Y45">
        <v>39</v>
      </c>
      <c r="Z45">
        <v>6</v>
      </c>
      <c r="AA45">
        <v>38</v>
      </c>
      <c r="AB45">
        <v>12</v>
      </c>
      <c r="AC45">
        <v>318</v>
      </c>
      <c r="AD45">
        <v>11</v>
      </c>
      <c r="AE45">
        <v>29981</v>
      </c>
      <c r="AF45">
        <v>131</v>
      </c>
      <c r="AG45" t="s">
        <v>2929</v>
      </c>
      <c r="AI45">
        <v>13</v>
      </c>
      <c r="AJ45">
        <v>4</v>
      </c>
      <c r="AK45">
        <v>19</v>
      </c>
      <c r="AL45">
        <v>2</v>
      </c>
      <c r="AM45">
        <v>82</v>
      </c>
      <c r="AN45">
        <v>2</v>
      </c>
      <c r="AO45">
        <v>16</v>
      </c>
      <c r="AP45">
        <v>1</v>
      </c>
      <c r="AQ45" t="s">
        <v>2929</v>
      </c>
      <c r="AS45">
        <v>142</v>
      </c>
      <c r="AT45">
        <v>1</v>
      </c>
      <c r="AU45">
        <v>38</v>
      </c>
      <c r="AV45">
        <v>1</v>
      </c>
      <c r="AW45">
        <v>25</v>
      </c>
      <c r="AX45">
        <v>1</v>
      </c>
      <c r="AY45">
        <v>203</v>
      </c>
      <c r="AZ45">
        <v>2</v>
      </c>
      <c r="BA45">
        <v>11</v>
      </c>
      <c r="BB45">
        <v>1</v>
      </c>
      <c r="BC45" t="s">
        <v>2929</v>
      </c>
      <c r="BE45" t="s">
        <v>2929</v>
      </c>
      <c r="BG45" t="s">
        <v>2929</v>
      </c>
      <c r="BI45" t="s">
        <v>2929</v>
      </c>
      <c r="BK45" t="s">
        <v>2929</v>
      </c>
      <c r="BM45" t="s">
        <v>2929</v>
      </c>
      <c r="BO45" t="s">
        <v>2929</v>
      </c>
      <c r="BQ45">
        <v>6</v>
      </c>
      <c r="BR45">
        <v>1</v>
      </c>
      <c r="BS45" t="s">
        <v>2929</v>
      </c>
      <c r="BU45">
        <v>16</v>
      </c>
      <c r="BV45">
        <v>3</v>
      </c>
      <c r="BW45">
        <v>6</v>
      </c>
      <c r="BX45">
        <v>1</v>
      </c>
      <c r="BY45">
        <v>920419</v>
      </c>
      <c r="BZ45">
        <v>479</v>
      </c>
      <c r="CA45" t="s">
        <v>2930</v>
      </c>
    </row>
    <row r="46" spans="1:79" x14ac:dyDescent="0.45">
      <c r="A46" t="s">
        <v>2751</v>
      </c>
      <c r="B46">
        <v>44</v>
      </c>
      <c r="C46">
        <v>45</v>
      </c>
      <c r="D46" t="s">
        <v>2926</v>
      </c>
      <c r="E46" s="69">
        <v>43775</v>
      </c>
      <c r="F46" s="78">
        <v>0.67929398148148146</v>
      </c>
      <c r="G46" t="s">
        <v>2927</v>
      </c>
      <c r="H46" t="s">
        <v>2928</v>
      </c>
      <c r="I46">
        <v>11516</v>
      </c>
      <c r="J46">
        <v>2923</v>
      </c>
      <c r="K46">
        <v>8815</v>
      </c>
      <c r="L46">
        <v>383</v>
      </c>
      <c r="M46">
        <v>15562</v>
      </c>
      <c r="N46">
        <v>168</v>
      </c>
      <c r="O46">
        <v>132</v>
      </c>
      <c r="P46">
        <v>40</v>
      </c>
      <c r="Q46" t="s">
        <v>2929</v>
      </c>
      <c r="S46">
        <v>12160</v>
      </c>
      <c r="T46">
        <v>71</v>
      </c>
      <c r="U46">
        <v>11746</v>
      </c>
      <c r="V46">
        <v>67</v>
      </c>
      <c r="W46">
        <v>1634</v>
      </c>
      <c r="X46">
        <v>53</v>
      </c>
      <c r="Y46">
        <v>41</v>
      </c>
      <c r="Z46">
        <v>6</v>
      </c>
      <c r="AA46">
        <v>49</v>
      </c>
      <c r="AB46">
        <v>12</v>
      </c>
      <c r="AC46">
        <v>189</v>
      </c>
      <c r="AD46">
        <v>10</v>
      </c>
      <c r="AE46">
        <v>34478</v>
      </c>
      <c r="AF46">
        <v>179</v>
      </c>
      <c r="AG46" t="s">
        <v>2929</v>
      </c>
      <c r="AI46">
        <v>21</v>
      </c>
      <c r="AJ46">
        <v>4</v>
      </c>
      <c r="AK46">
        <v>14</v>
      </c>
      <c r="AL46">
        <v>2</v>
      </c>
      <c r="AM46">
        <v>95</v>
      </c>
      <c r="AN46">
        <v>3</v>
      </c>
      <c r="AO46">
        <v>19</v>
      </c>
      <c r="AP46">
        <v>1</v>
      </c>
      <c r="AQ46" t="s">
        <v>2929</v>
      </c>
      <c r="AS46">
        <v>165</v>
      </c>
      <c r="AT46">
        <v>2</v>
      </c>
      <c r="AU46">
        <v>32</v>
      </c>
      <c r="AV46">
        <v>1</v>
      </c>
      <c r="AW46">
        <v>25</v>
      </c>
      <c r="AX46">
        <v>1</v>
      </c>
      <c r="AY46">
        <v>124</v>
      </c>
      <c r="AZ46">
        <v>1</v>
      </c>
      <c r="BA46">
        <v>10</v>
      </c>
      <c r="BB46">
        <v>1</v>
      </c>
      <c r="BC46" t="s">
        <v>2929</v>
      </c>
      <c r="BE46" t="s">
        <v>2929</v>
      </c>
      <c r="BG46" t="s">
        <v>2929</v>
      </c>
      <c r="BI46" t="s">
        <v>2929</v>
      </c>
      <c r="BK46" t="s">
        <v>2929</v>
      </c>
      <c r="BM46" t="s">
        <v>2929</v>
      </c>
      <c r="BO46" t="s">
        <v>2929</v>
      </c>
      <c r="BQ46">
        <v>4</v>
      </c>
      <c r="BR46">
        <v>1</v>
      </c>
      <c r="BS46" t="s">
        <v>2929</v>
      </c>
      <c r="BU46">
        <v>16</v>
      </c>
      <c r="BV46">
        <v>3</v>
      </c>
      <c r="BW46">
        <v>5</v>
      </c>
      <c r="BX46">
        <v>1</v>
      </c>
      <c r="BY46">
        <v>903150</v>
      </c>
      <c r="BZ46">
        <v>2722</v>
      </c>
      <c r="CA46" t="s">
        <v>2930</v>
      </c>
    </row>
    <row r="47" spans="1:79" x14ac:dyDescent="0.45">
      <c r="A47" t="s">
        <v>2751</v>
      </c>
      <c r="B47">
        <v>45</v>
      </c>
      <c r="C47">
        <v>46</v>
      </c>
      <c r="D47" t="s">
        <v>2926</v>
      </c>
      <c r="E47" s="69">
        <v>43775</v>
      </c>
      <c r="F47" s="78">
        <v>0.68047453703703698</v>
      </c>
      <c r="G47" t="s">
        <v>2927</v>
      </c>
      <c r="H47" t="s">
        <v>2928</v>
      </c>
      <c r="I47">
        <v>9112</v>
      </c>
      <c r="J47">
        <v>2965</v>
      </c>
      <c r="K47">
        <v>4834</v>
      </c>
      <c r="L47">
        <v>338</v>
      </c>
      <c r="M47">
        <v>8643</v>
      </c>
      <c r="N47">
        <v>125</v>
      </c>
      <c r="O47">
        <v>130</v>
      </c>
      <c r="P47">
        <v>39</v>
      </c>
      <c r="Q47" t="s">
        <v>2929</v>
      </c>
      <c r="S47">
        <v>9930</v>
      </c>
      <c r="T47">
        <v>61</v>
      </c>
      <c r="U47">
        <v>11648</v>
      </c>
      <c r="V47">
        <v>66</v>
      </c>
      <c r="W47">
        <v>1603</v>
      </c>
      <c r="X47">
        <v>52</v>
      </c>
      <c r="Y47">
        <v>44</v>
      </c>
      <c r="Z47">
        <v>6</v>
      </c>
      <c r="AA47">
        <v>42</v>
      </c>
      <c r="AB47">
        <v>11</v>
      </c>
      <c r="AC47">
        <v>200</v>
      </c>
      <c r="AD47">
        <v>10</v>
      </c>
      <c r="AE47">
        <v>32939</v>
      </c>
      <c r="AF47">
        <v>173</v>
      </c>
      <c r="AG47" t="s">
        <v>2929</v>
      </c>
      <c r="AI47">
        <v>20</v>
      </c>
      <c r="AJ47">
        <v>4</v>
      </c>
      <c r="AK47">
        <v>14</v>
      </c>
      <c r="AL47">
        <v>2</v>
      </c>
      <c r="AM47">
        <v>94</v>
      </c>
      <c r="AN47">
        <v>3</v>
      </c>
      <c r="AO47">
        <v>12</v>
      </c>
      <c r="AP47">
        <v>1</v>
      </c>
      <c r="AQ47" t="s">
        <v>2929</v>
      </c>
      <c r="AS47">
        <v>131</v>
      </c>
      <c r="AT47">
        <v>1</v>
      </c>
      <c r="AU47">
        <v>34</v>
      </c>
      <c r="AV47">
        <v>1</v>
      </c>
      <c r="AW47">
        <v>23</v>
      </c>
      <c r="AX47">
        <v>1</v>
      </c>
      <c r="AY47">
        <v>159</v>
      </c>
      <c r="AZ47">
        <v>2</v>
      </c>
      <c r="BA47">
        <v>9</v>
      </c>
      <c r="BB47">
        <v>1</v>
      </c>
      <c r="BC47" t="s">
        <v>2929</v>
      </c>
      <c r="BE47" t="s">
        <v>2929</v>
      </c>
      <c r="BG47" t="s">
        <v>2929</v>
      </c>
      <c r="BI47" t="s">
        <v>2929</v>
      </c>
      <c r="BK47" t="s">
        <v>2929</v>
      </c>
      <c r="BM47" t="s">
        <v>2929</v>
      </c>
      <c r="BO47" t="s">
        <v>2929</v>
      </c>
      <c r="BQ47">
        <v>8</v>
      </c>
      <c r="BR47">
        <v>1</v>
      </c>
      <c r="BS47" t="s">
        <v>2929</v>
      </c>
      <c r="BU47">
        <v>13</v>
      </c>
      <c r="BV47">
        <v>3</v>
      </c>
      <c r="BW47" t="s">
        <v>2929</v>
      </c>
      <c r="BY47">
        <v>920358</v>
      </c>
      <c r="BZ47">
        <v>2792</v>
      </c>
      <c r="CA47" t="s">
        <v>2930</v>
      </c>
    </row>
    <row r="48" spans="1:79" x14ac:dyDescent="0.45">
      <c r="A48" t="s">
        <v>2751</v>
      </c>
      <c r="B48">
        <v>46</v>
      </c>
      <c r="C48">
        <v>47</v>
      </c>
      <c r="D48" t="s">
        <v>2926</v>
      </c>
      <c r="E48" s="69">
        <v>43775</v>
      </c>
      <c r="F48" s="78">
        <v>0.6834027777777778</v>
      </c>
      <c r="G48" t="s">
        <v>2927</v>
      </c>
      <c r="H48" t="s">
        <v>2928</v>
      </c>
      <c r="I48" t="s">
        <v>2929</v>
      </c>
      <c r="K48">
        <v>5770</v>
      </c>
      <c r="L48">
        <v>363</v>
      </c>
      <c r="M48">
        <v>9859</v>
      </c>
      <c r="N48">
        <v>132</v>
      </c>
      <c r="O48" t="s">
        <v>2929</v>
      </c>
      <c r="Q48" t="s">
        <v>2929</v>
      </c>
      <c r="S48">
        <v>12252</v>
      </c>
      <c r="T48">
        <v>63</v>
      </c>
      <c r="U48">
        <v>12875</v>
      </c>
      <c r="V48">
        <v>62</v>
      </c>
      <c r="W48">
        <v>1476</v>
      </c>
      <c r="X48">
        <v>52</v>
      </c>
      <c r="Y48">
        <v>48</v>
      </c>
      <c r="Z48">
        <v>6</v>
      </c>
      <c r="AA48">
        <v>39</v>
      </c>
      <c r="AB48">
        <v>12</v>
      </c>
      <c r="AC48">
        <v>237</v>
      </c>
      <c r="AD48">
        <v>10</v>
      </c>
      <c r="AE48">
        <v>33040</v>
      </c>
      <c r="AF48">
        <v>146</v>
      </c>
      <c r="AG48" t="s">
        <v>2929</v>
      </c>
      <c r="AI48" t="s">
        <v>2929</v>
      </c>
      <c r="AK48">
        <v>15</v>
      </c>
      <c r="AL48">
        <v>2</v>
      </c>
      <c r="AM48">
        <v>97</v>
      </c>
      <c r="AN48">
        <v>3</v>
      </c>
      <c r="AO48">
        <v>15</v>
      </c>
      <c r="AP48">
        <v>1</v>
      </c>
      <c r="AQ48" t="s">
        <v>2929</v>
      </c>
      <c r="AS48">
        <v>184</v>
      </c>
      <c r="AT48">
        <v>2</v>
      </c>
      <c r="AU48">
        <v>30</v>
      </c>
      <c r="AV48">
        <v>1</v>
      </c>
      <c r="AW48">
        <v>31</v>
      </c>
      <c r="AX48">
        <v>1</v>
      </c>
      <c r="AY48">
        <v>177</v>
      </c>
      <c r="AZ48">
        <v>2</v>
      </c>
      <c r="BA48">
        <v>12</v>
      </c>
      <c r="BB48">
        <v>1</v>
      </c>
      <c r="BC48" t="s">
        <v>2929</v>
      </c>
      <c r="BE48" t="s">
        <v>2929</v>
      </c>
      <c r="BG48" t="s">
        <v>2929</v>
      </c>
      <c r="BI48" t="s">
        <v>2929</v>
      </c>
      <c r="BK48" t="s">
        <v>2929</v>
      </c>
      <c r="BM48" t="s">
        <v>2929</v>
      </c>
      <c r="BO48" t="s">
        <v>2929</v>
      </c>
      <c r="BQ48">
        <v>10</v>
      </c>
      <c r="BR48">
        <v>1</v>
      </c>
      <c r="BS48" t="s">
        <v>2929</v>
      </c>
      <c r="BU48">
        <v>17</v>
      </c>
      <c r="BV48">
        <v>3</v>
      </c>
      <c r="BW48">
        <v>8</v>
      </c>
      <c r="BX48">
        <v>1</v>
      </c>
      <c r="BY48">
        <v>923808</v>
      </c>
      <c r="BZ48">
        <v>471</v>
      </c>
      <c r="CA48" t="s">
        <v>2930</v>
      </c>
    </row>
    <row r="49" spans="1:79" x14ac:dyDescent="0.45">
      <c r="A49" t="s">
        <v>2751</v>
      </c>
      <c r="B49">
        <v>47</v>
      </c>
      <c r="C49">
        <v>48</v>
      </c>
      <c r="D49" t="s">
        <v>2926</v>
      </c>
      <c r="E49" s="69">
        <v>43775</v>
      </c>
      <c r="F49" s="78">
        <v>0.68460648148148151</v>
      </c>
      <c r="G49" t="s">
        <v>2927</v>
      </c>
      <c r="H49" t="s">
        <v>2928</v>
      </c>
      <c r="I49" t="s">
        <v>2929</v>
      </c>
      <c r="K49">
        <v>5559</v>
      </c>
      <c r="L49">
        <v>376</v>
      </c>
      <c r="M49">
        <v>10286</v>
      </c>
      <c r="N49">
        <v>135</v>
      </c>
      <c r="O49">
        <v>186</v>
      </c>
      <c r="P49">
        <v>41</v>
      </c>
      <c r="Q49" t="s">
        <v>2929</v>
      </c>
      <c r="S49">
        <v>14962</v>
      </c>
      <c r="T49">
        <v>73</v>
      </c>
      <c r="U49">
        <v>13963</v>
      </c>
      <c r="V49">
        <v>67</v>
      </c>
      <c r="W49">
        <v>1770</v>
      </c>
      <c r="X49">
        <v>56</v>
      </c>
      <c r="Y49">
        <v>45</v>
      </c>
      <c r="Z49">
        <v>7</v>
      </c>
      <c r="AA49" t="s">
        <v>2929</v>
      </c>
      <c r="AC49">
        <v>268</v>
      </c>
      <c r="AD49">
        <v>11</v>
      </c>
      <c r="AE49">
        <v>27106</v>
      </c>
      <c r="AF49">
        <v>123</v>
      </c>
      <c r="AG49" t="s">
        <v>2929</v>
      </c>
      <c r="AI49">
        <v>12</v>
      </c>
      <c r="AJ49">
        <v>4</v>
      </c>
      <c r="AK49">
        <v>32</v>
      </c>
      <c r="AL49">
        <v>3</v>
      </c>
      <c r="AM49">
        <v>85</v>
      </c>
      <c r="AN49">
        <v>3</v>
      </c>
      <c r="AO49">
        <v>14</v>
      </c>
      <c r="AP49">
        <v>1</v>
      </c>
      <c r="AQ49" t="s">
        <v>2929</v>
      </c>
      <c r="AS49">
        <v>223</v>
      </c>
      <c r="AT49">
        <v>2</v>
      </c>
      <c r="AU49">
        <v>38</v>
      </c>
      <c r="AV49">
        <v>1</v>
      </c>
      <c r="AW49">
        <v>33</v>
      </c>
      <c r="AX49">
        <v>1</v>
      </c>
      <c r="AY49">
        <v>248</v>
      </c>
      <c r="AZ49">
        <v>2</v>
      </c>
      <c r="BA49">
        <v>15</v>
      </c>
      <c r="BB49">
        <v>1</v>
      </c>
      <c r="BC49" t="s">
        <v>2929</v>
      </c>
      <c r="BE49" t="s">
        <v>2929</v>
      </c>
      <c r="BG49" t="s">
        <v>2929</v>
      </c>
      <c r="BI49" t="s">
        <v>2929</v>
      </c>
      <c r="BK49" t="s">
        <v>2929</v>
      </c>
      <c r="BM49" t="s">
        <v>2929</v>
      </c>
      <c r="BO49" t="s">
        <v>2929</v>
      </c>
      <c r="BQ49">
        <v>25</v>
      </c>
      <c r="BR49">
        <v>1</v>
      </c>
      <c r="BS49" t="s">
        <v>2929</v>
      </c>
      <c r="BU49">
        <v>24</v>
      </c>
      <c r="BV49">
        <v>3</v>
      </c>
      <c r="BW49">
        <v>10</v>
      </c>
      <c r="BX49">
        <v>1</v>
      </c>
      <c r="BY49">
        <v>925095</v>
      </c>
      <c r="BZ49">
        <v>478</v>
      </c>
      <c r="CA49" t="s">
        <v>2930</v>
      </c>
    </row>
    <row r="50" spans="1:79" x14ac:dyDescent="0.45">
      <c r="A50" t="s">
        <v>2751</v>
      </c>
      <c r="B50">
        <v>48</v>
      </c>
      <c r="C50">
        <v>49</v>
      </c>
      <c r="D50" t="s">
        <v>2926</v>
      </c>
      <c r="E50" s="69">
        <v>43775</v>
      </c>
      <c r="F50" s="78">
        <v>0.68716435185185187</v>
      </c>
      <c r="G50" t="s">
        <v>2927</v>
      </c>
      <c r="H50" t="s">
        <v>2928</v>
      </c>
      <c r="I50" t="s">
        <v>2929</v>
      </c>
      <c r="K50">
        <v>4112</v>
      </c>
      <c r="L50">
        <v>348</v>
      </c>
      <c r="M50">
        <v>7678</v>
      </c>
      <c r="N50">
        <v>121</v>
      </c>
      <c r="O50">
        <v>128</v>
      </c>
      <c r="P50">
        <v>41</v>
      </c>
      <c r="Q50" t="s">
        <v>2929</v>
      </c>
      <c r="S50">
        <v>10690</v>
      </c>
      <c r="T50">
        <v>59</v>
      </c>
      <c r="U50">
        <v>11847</v>
      </c>
      <c r="V50">
        <v>60</v>
      </c>
      <c r="W50">
        <v>1256</v>
      </c>
      <c r="X50">
        <v>50</v>
      </c>
      <c r="Y50">
        <v>29</v>
      </c>
      <c r="Z50">
        <v>6</v>
      </c>
      <c r="AA50">
        <v>38</v>
      </c>
      <c r="AB50">
        <v>11</v>
      </c>
      <c r="AC50">
        <v>230</v>
      </c>
      <c r="AD50">
        <v>11</v>
      </c>
      <c r="AE50">
        <v>35757</v>
      </c>
      <c r="AF50">
        <v>160</v>
      </c>
      <c r="AG50" t="s">
        <v>2929</v>
      </c>
      <c r="AI50">
        <v>16</v>
      </c>
      <c r="AJ50">
        <v>4</v>
      </c>
      <c r="AK50">
        <v>16</v>
      </c>
      <c r="AL50">
        <v>2</v>
      </c>
      <c r="AM50">
        <v>94</v>
      </c>
      <c r="AN50">
        <v>3</v>
      </c>
      <c r="AO50">
        <v>13</v>
      </c>
      <c r="AP50">
        <v>1</v>
      </c>
      <c r="AQ50" t="s">
        <v>2929</v>
      </c>
      <c r="AS50">
        <v>149</v>
      </c>
      <c r="AT50">
        <v>2</v>
      </c>
      <c r="AU50">
        <v>22</v>
      </c>
      <c r="AV50">
        <v>1</v>
      </c>
      <c r="AW50">
        <v>19</v>
      </c>
      <c r="AX50">
        <v>1</v>
      </c>
      <c r="AY50">
        <v>91</v>
      </c>
      <c r="AZ50">
        <v>1</v>
      </c>
      <c r="BA50">
        <v>9</v>
      </c>
      <c r="BB50">
        <v>1</v>
      </c>
      <c r="BC50" t="s">
        <v>2929</v>
      </c>
      <c r="BE50" t="s">
        <v>2929</v>
      </c>
      <c r="BG50" t="s">
        <v>2929</v>
      </c>
      <c r="BI50" t="s">
        <v>2929</v>
      </c>
      <c r="BK50" t="s">
        <v>2929</v>
      </c>
      <c r="BM50" t="s">
        <v>2929</v>
      </c>
      <c r="BO50" t="s">
        <v>2929</v>
      </c>
      <c r="BQ50">
        <v>11</v>
      </c>
      <c r="BR50">
        <v>1</v>
      </c>
      <c r="BS50" t="s">
        <v>2929</v>
      </c>
      <c r="BU50">
        <v>16</v>
      </c>
      <c r="BV50">
        <v>3</v>
      </c>
      <c r="BW50">
        <v>5</v>
      </c>
      <c r="BX50">
        <v>1</v>
      </c>
      <c r="BY50">
        <v>927775</v>
      </c>
      <c r="BZ50">
        <v>458</v>
      </c>
      <c r="CA50" t="s">
        <v>2930</v>
      </c>
    </row>
    <row r="51" spans="1:79" x14ac:dyDescent="0.45">
      <c r="A51" t="s">
        <v>2751</v>
      </c>
      <c r="B51">
        <v>49</v>
      </c>
      <c r="C51">
        <v>50</v>
      </c>
      <c r="D51" t="s">
        <v>2926</v>
      </c>
      <c r="E51" s="69">
        <v>43775</v>
      </c>
      <c r="F51" s="78">
        <v>0.68868055555555552</v>
      </c>
      <c r="G51" t="s">
        <v>2927</v>
      </c>
      <c r="H51" t="s">
        <v>2928</v>
      </c>
      <c r="I51" t="s">
        <v>2929</v>
      </c>
      <c r="K51">
        <v>5774</v>
      </c>
      <c r="L51">
        <v>362</v>
      </c>
      <c r="M51">
        <v>10021</v>
      </c>
      <c r="N51">
        <v>133</v>
      </c>
      <c r="O51" t="s">
        <v>2929</v>
      </c>
      <c r="Q51" t="s">
        <v>2929</v>
      </c>
      <c r="S51">
        <v>12110</v>
      </c>
      <c r="T51">
        <v>62</v>
      </c>
      <c r="U51">
        <v>11189</v>
      </c>
      <c r="V51">
        <v>56</v>
      </c>
      <c r="W51">
        <v>1455</v>
      </c>
      <c r="X51">
        <v>51</v>
      </c>
      <c r="Y51">
        <v>38</v>
      </c>
      <c r="Z51">
        <v>6</v>
      </c>
      <c r="AA51">
        <v>47</v>
      </c>
      <c r="AB51">
        <v>12</v>
      </c>
      <c r="AC51">
        <v>149</v>
      </c>
      <c r="AD51">
        <v>9</v>
      </c>
      <c r="AE51">
        <v>31903</v>
      </c>
      <c r="AF51">
        <v>141</v>
      </c>
      <c r="AG51" t="s">
        <v>2929</v>
      </c>
      <c r="AI51">
        <v>15</v>
      </c>
      <c r="AJ51">
        <v>4</v>
      </c>
      <c r="AK51" t="s">
        <v>2929</v>
      </c>
      <c r="AM51">
        <v>86</v>
      </c>
      <c r="AN51">
        <v>3</v>
      </c>
      <c r="AO51">
        <v>15</v>
      </c>
      <c r="AP51">
        <v>1</v>
      </c>
      <c r="AQ51" t="s">
        <v>2929</v>
      </c>
      <c r="AS51">
        <v>176</v>
      </c>
      <c r="AT51">
        <v>2</v>
      </c>
      <c r="AU51">
        <v>21</v>
      </c>
      <c r="AV51">
        <v>1</v>
      </c>
      <c r="AW51">
        <v>21</v>
      </c>
      <c r="AX51">
        <v>1</v>
      </c>
      <c r="AY51">
        <v>110</v>
      </c>
      <c r="AZ51">
        <v>1</v>
      </c>
      <c r="BA51">
        <v>9</v>
      </c>
      <c r="BB51">
        <v>1</v>
      </c>
      <c r="BC51">
        <v>6</v>
      </c>
      <c r="BD51">
        <v>1</v>
      </c>
      <c r="BE51" t="s">
        <v>2929</v>
      </c>
      <c r="BG51" t="s">
        <v>2929</v>
      </c>
      <c r="BI51" t="s">
        <v>2929</v>
      </c>
      <c r="BK51" t="s">
        <v>2929</v>
      </c>
      <c r="BM51" t="s">
        <v>2929</v>
      </c>
      <c r="BO51" t="s">
        <v>2929</v>
      </c>
      <c r="BQ51">
        <v>4</v>
      </c>
      <c r="BR51">
        <v>1</v>
      </c>
      <c r="BS51" t="s">
        <v>2929</v>
      </c>
      <c r="BU51">
        <v>15</v>
      </c>
      <c r="BV51">
        <v>3</v>
      </c>
      <c r="BW51">
        <v>7</v>
      </c>
      <c r="BX51">
        <v>1</v>
      </c>
      <c r="BY51">
        <v>926829</v>
      </c>
      <c r="BZ51">
        <v>463</v>
      </c>
      <c r="CA51" t="s">
        <v>2930</v>
      </c>
    </row>
    <row r="52" spans="1:79" x14ac:dyDescent="0.45">
      <c r="A52" t="s">
        <v>2751</v>
      </c>
      <c r="B52">
        <v>50</v>
      </c>
      <c r="C52">
        <v>51</v>
      </c>
      <c r="D52" t="s">
        <v>2926</v>
      </c>
      <c r="E52" s="69">
        <v>43775</v>
      </c>
      <c r="F52" s="78">
        <v>0.68989583333333337</v>
      </c>
      <c r="G52" t="s">
        <v>2927</v>
      </c>
      <c r="H52" t="s">
        <v>2928</v>
      </c>
      <c r="I52" t="s">
        <v>2929</v>
      </c>
      <c r="K52">
        <v>4642</v>
      </c>
      <c r="L52">
        <v>345</v>
      </c>
      <c r="M52">
        <v>9353</v>
      </c>
      <c r="N52">
        <v>128</v>
      </c>
      <c r="O52">
        <v>149</v>
      </c>
      <c r="P52">
        <v>40</v>
      </c>
      <c r="Q52" t="s">
        <v>2929</v>
      </c>
      <c r="S52">
        <v>10802</v>
      </c>
      <c r="T52">
        <v>57</v>
      </c>
      <c r="U52">
        <v>11681</v>
      </c>
      <c r="V52">
        <v>57</v>
      </c>
      <c r="W52">
        <v>1371</v>
      </c>
      <c r="X52">
        <v>51</v>
      </c>
      <c r="Y52">
        <v>32</v>
      </c>
      <c r="Z52">
        <v>6</v>
      </c>
      <c r="AA52" t="s">
        <v>2929</v>
      </c>
      <c r="AC52">
        <v>164</v>
      </c>
      <c r="AD52">
        <v>9</v>
      </c>
      <c r="AE52">
        <v>29983</v>
      </c>
      <c r="AF52">
        <v>133</v>
      </c>
      <c r="AG52" t="s">
        <v>2929</v>
      </c>
      <c r="AI52">
        <v>23</v>
      </c>
      <c r="AJ52">
        <v>4</v>
      </c>
      <c r="AK52">
        <v>8</v>
      </c>
      <c r="AL52">
        <v>2</v>
      </c>
      <c r="AM52">
        <v>88</v>
      </c>
      <c r="AN52">
        <v>3</v>
      </c>
      <c r="AO52">
        <v>11</v>
      </c>
      <c r="AP52">
        <v>1</v>
      </c>
      <c r="AQ52" t="s">
        <v>2929</v>
      </c>
      <c r="AS52">
        <v>158</v>
      </c>
      <c r="AT52">
        <v>2</v>
      </c>
      <c r="AU52">
        <v>24</v>
      </c>
      <c r="AV52">
        <v>1</v>
      </c>
      <c r="AW52">
        <v>22</v>
      </c>
      <c r="AX52">
        <v>1</v>
      </c>
      <c r="AY52">
        <v>122</v>
      </c>
      <c r="AZ52">
        <v>1</v>
      </c>
      <c r="BA52">
        <v>10</v>
      </c>
      <c r="BB52">
        <v>1</v>
      </c>
      <c r="BC52" t="s">
        <v>2929</v>
      </c>
      <c r="BE52" t="s">
        <v>2929</v>
      </c>
      <c r="BG52" t="s">
        <v>2929</v>
      </c>
      <c r="BI52" t="s">
        <v>2929</v>
      </c>
      <c r="BK52" t="s">
        <v>2929</v>
      </c>
      <c r="BM52" t="s">
        <v>2929</v>
      </c>
      <c r="BO52" t="s">
        <v>2929</v>
      </c>
      <c r="BQ52" t="s">
        <v>2929</v>
      </c>
      <c r="BS52" t="s">
        <v>2929</v>
      </c>
      <c r="BU52">
        <v>17</v>
      </c>
      <c r="BV52">
        <v>3</v>
      </c>
      <c r="BW52">
        <v>6</v>
      </c>
      <c r="BX52">
        <v>1</v>
      </c>
      <c r="BY52">
        <v>931333</v>
      </c>
      <c r="BZ52">
        <v>442</v>
      </c>
      <c r="CA52" t="s">
        <v>2930</v>
      </c>
    </row>
    <row r="53" spans="1:79" x14ac:dyDescent="0.45">
      <c r="A53" t="s">
        <v>2751</v>
      </c>
      <c r="B53">
        <v>51</v>
      </c>
      <c r="C53">
        <v>52</v>
      </c>
      <c r="D53" t="s">
        <v>2926</v>
      </c>
      <c r="E53" s="69">
        <v>43775</v>
      </c>
      <c r="F53" s="78">
        <v>0.69303240740740746</v>
      </c>
      <c r="G53" t="s">
        <v>2927</v>
      </c>
      <c r="H53" t="s">
        <v>2928</v>
      </c>
      <c r="I53" t="s">
        <v>2929</v>
      </c>
      <c r="K53">
        <v>3879</v>
      </c>
      <c r="L53">
        <v>335</v>
      </c>
      <c r="M53">
        <v>8430</v>
      </c>
      <c r="N53">
        <v>122</v>
      </c>
      <c r="O53" t="s">
        <v>2929</v>
      </c>
      <c r="Q53" t="s">
        <v>2929</v>
      </c>
      <c r="S53">
        <v>10280</v>
      </c>
      <c r="T53">
        <v>55</v>
      </c>
      <c r="U53">
        <v>13096</v>
      </c>
      <c r="V53">
        <v>62</v>
      </c>
      <c r="W53">
        <v>1643</v>
      </c>
      <c r="X53">
        <v>53</v>
      </c>
      <c r="Y53">
        <v>31</v>
      </c>
      <c r="Z53">
        <v>6</v>
      </c>
      <c r="AA53">
        <v>39</v>
      </c>
      <c r="AB53">
        <v>12</v>
      </c>
      <c r="AC53">
        <v>297</v>
      </c>
      <c r="AD53">
        <v>11</v>
      </c>
      <c r="AE53">
        <v>27206</v>
      </c>
      <c r="AF53">
        <v>122</v>
      </c>
      <c r="AG53" t="s">
        <v>2929</v>
      </c>
      <c r="AI53" t="s">
        <v>2929</v>
      </c>
      <c r="AK53" t="s">
        <v>2929</v>
      </c>
      <c r="AM53">
        <v>77</v>
      </c>
      <c r="AN53">
        <v>2</v>
      </c>
      <c r="AO53">
        <v>11</v>
      </c>
      <c r="AP53">
        <v>1</v>
      </c>
      <c r="AQ53" t="s">
        <v>2929</v>
      </c>
      <c r="AS53">
        <v>139</v>
      </c>
      <c r="AT53">
        <v>1</v>
      </c>
      <c r="AU53">
        <v>38</v>
      </c>
      <c r="AV53">
        <v>1</v>
      </c>
      <c r="AW53">
        <v>32</v>
      </c>
      <c r="AX53">
        <v>1</v>
      </c>
      <c r="AY53">
        <v>233</v>
      </c>
      <c r="AZ53">
        <v>2</v>
      </c>
      <c r="BA53">
        <v>11</v>
      </c>
      <c r="BB53">
        <v>1</v>
      </c>
      <c r="BC53" t="s">
        <v>2929</v>
      </c>
      <c r="BE53" t="s">
        <v>2929</v>
      </c>
      <c r="BG53" t="s">
        <v>2929</v>
      </c>
      <c r="BI53" t="s">
        <v>2929</v>
      </c>
      <c r="BK53" t="s">
        <v>2929</v>
      </c>
      <c r="BM53" t="s">
        <v>2929</v>
      </c>
      <c r="BO53" t="s">
        <v>2929</v>
      </c>
      <c r="BQ53">
        <v>4</v>
      </c>
      <c r="BR53">
        <v>1</v>
      </c>
      <c r="BS53" t="s">
        <v>2929</v>
      </c>
      <c r="BU53">
        <v>19</v>
      </c>
      <c r="BV53">
        <v>3</v>
      </c>
      <c r="BW53">
        <v>5</v>
      </c>
      <c r="BX53">
        <v>1</v>
      </c>
      <c r="BY53">
        <v>934532</v>
      </c>
      <c r="BZ53">
        <v>425</v>
      </c>
      <c r="CA53" t="s">
        <v>2930</v>
      </c>
    </row>
    <row r="54" spans="1:79" x14ac:dyDescent="0.45">
      <c r="A54" t="s">
        <v>2751</v>
      </c>
      <c r="B54">
        <v>52</v>
      </c>
      <c r="C54">
        <v>53</v>
      </c>
      <c r="D54" t="s">
        <v>2926</v>
      </c>
      <c r="E54" s="69">
        <v>43775</v>
      </c>
      <c r="F54" s="78">
        <v>0.69445601851851846</v>
      </c>
      <c r="G54" t="s">
        <v>2927</v>
      </c>
      <c r="H54" t="s">
        <v>2928</v>
      </c>
      <c r="I54" t="s">
        <v>2929</v>
      </c>
      <c r="K54">
        <v>4369</v>
      </c>
      <c r="L54">
        <v>346</v>
      </c>
      <c r="M54">
        <v>8552</v>
      </c>
      <c r="N54">
        <v>123</v>
      </c>
      <c r="O54" t="s">
        <v>2929</v>
      </c>
      <c r="Q54" t="s">
        <v>2929</v>
      </c>
      <c r="S54">
        <v>11805</v>
      </c>
      <c r="T54">
        <v>61</v>
      </c>
      <c r="U54">
        <v>12911</v>
      </c>
      <c r="V54">
        <v>62</v>
      </c>
      <c r="W54">
        <v>1374</v>
      </c>
      <c r="X54">
        <v>51</v>
      </c>
      <c r="Y54">
        <v>39</v>
      </c>
      <c r="Z54">
        <v>6</v>
      </c>
      <c r="AA54" t="s">
        <v>2929</v>
      </c>
      <c r="AC54">
        <v>292</v>
      </c>
      <c r="AD54">
        <v>11</v>
      </c>
      <c r="AE54">
        <v>32471</v>
      </c>
      <c r="AF54">
        <v>143</v>
      </c>
      <c r="AG54" t="s">
        <v>2929</v>
      </c>
      <c r="AI54">
        <v>14</v>
      </c>
      <c r="AJ54">
        <v>4</v>
      </c>
      <c r="AK54">
        <v>20</v>
      </c>
      <c r="AL54">
        <v>2</v>
      </c>
      <c r="AM54">
        <v>90</v>
      </c>
      <c r="AN54">
        <v>3</v>
      </c>
      <c r="AO54">
        <v>14</v>
      </c>
      <c r="AP54">
        <v>1</v>
      </c>
      <c r="AQ54" t="s">
        <v>2929</v>
      </c>
      <c r="AS54">
        <v>177</v>
      </c>
      <c r="AT54">
        <v>2</v>
      </c>
      <c r="AU54">
        <v>29</v>
      </c>
      <c r="AV54">
        <v>1</v>
      </c>
      <c r="AW54">
        <v>37</v>
      </c>
      <c r="AX54">
        <v>1</v>
      </c>
      <c r="AY54">
        <v>257</v>
      </c>
      <c r="AZ54">
        <v>2</v>
      </c>
      <c r="BA54">
        <v>14</v>
      </c>
      <c r="BB54">
        <v>1</v>
      </c>
      <c r="BC54" t="s">
        <v>2929</v>
      </c>
      <c r="BE54" t="s">
        <v>2929</v>
      </c>
      <c r="BG54" t="s">
        <v>2929</v>
      </c>
      <c r="BI54" t="s">
        <v>2929</v>
      </c>
      <c r="BK54" t="s">
        <v>2929</v>
      </c>
      <c r="BM54" t="s">
        <v>2929</v>
      </c>
      <c r="BO54">
        <v>2</v>
      </c>
      <c r="BP54">
        <v>1</v>
      </c>
      <c r="BQ54">
        <v>5</v>
      </c>
      <c r="BR54">
        <v>1</v>
      </c>
      <c r="BS54" t="s">
        <v>2929</v>
      </c>
      <c r="BU54">
        <v>29</v>
      </c>
      <c r="BV54">
        <v>3</v>
      </c>
      <c r="BW54">
        <v>6</v>
      </c>
      <c r="BX54">
        <v>1</v>
      </c>
      <c r="BY54">
        <v>927494</v>
      </c>
      <c r="BZ54">
        <v>450</v>
      </c>
      <c r="CA54" t="s">
        <v>2930</v>
      </c>
    </row>
    <row r="55" spans="1:79" x14ac:dyDescent="0.45">
      <c r="A55" t="s">
        <v>2751</v>
      </c>
      <c r="B55">
        <v>53</v>
      </c>
      <c r="C55">
        <v>54</v>
      </c>
      <c r="D55" t="s">
        <v>2926</v>
      </c>
      <c r="E55" s="69">
        <v>43775</v>
      </c>
      <c r="F55" s="78">
        <v>0.69513888888888886</v>
      </c>
      <c r="G55" t="s">
        <v>2927</v>
      </c>
      <c r="H55" t="s">
        <v>2928</v>
      </c>
      <c r="I55" t="s">
        <v>2929</v>
      </c>
      <c r="K55">
        <v>4599</v>
      </c>
      <c r="L55">
        <v>348</v>
      </c>
      <c r="M55">
        <v>8189</v>
      </c>
      <c r="N55">
        <v>120</v>
      </c>
      <c r="O55" t="s">
        <v>2929</v>
      </c>
      <c r="Q55" t="s">
        <v>2929</v>
      </c>
      <c r="S55">
        <v>12271</v>
      </c>
      <c r="T55">
        <v>62</v>
      </c>
      <c r="U55">
        <v>14425</v>
      </c>
      <c r="V55">
        <v>67</v>
      </c>
      <c r="W55">
        <v>1393</v>
      </c>
      <c r="X55">
        <v>51</v>
      </c>
      <c r="Y55">
        <v>52</v>
      </c>
      <c r="Z55">
        <v>6</v>
      </c>
      <c r="AA55" t="s">
        <v>2929</v>
      </c>
      <c r="AC55">
        <v>373</v>
      </c>
      <c r="AD55">
        <v>12</v>
      </c>
      <c r="AE55">
        <v>27528</v>
      </c>
      <c r="AF55">
        <v>123</v>
      </c>
      <c r="AG55" t="s">
        <v>2929</v>
      </c>
      <c r="AI55">
        <v>13</v>
      </c>
      <c r="AJ55">
        <v>4</v>
      </c>
      <c r="AK55">
        <v>23</v>
      </c>
      <c r="AL55">
        <v>2</v>
      </c>
      <c r="AM55">
        <v>83</v>
      </c>
      <c r="AN55">
        <v>2</v>
      </c>
      <c r="AO55">
        <v>14</v>
      </c>
      <c r="AP55">
        <v>1</v>
      </c>
      <c r="AQ55" t="s">
        <v>2929</v>
      </c>
      <c r="AS55">
        <v>187</v>
      </c>
      <c r="AT55">
        <v>2</v>
      </c>
      <c r="AU55">
        <v>27</v>
      </c>
      <c r="AV55">
        <v>1</v>
      </c>
      <c r="AW55">
        <v>36</v>
      </c>
      <c r="AX55">
        <v>1</v>
      </c>
      <c r="AY55">
        <v>230</v>
      </c>
      <c r="AZ55">
        <v>2</v>
      </c>
      <c r="BA55">
        <v>12</v>
      </c>
      <c r="BB55">
        <v>1</v>
      </c>
      <c r="BC55" t="s">
        <v>2929</v>
      </c>
      <c r="BE55" t="s">
        <v>2929</v>
      </c>
      <c r="BG55" t="s">
        <v>2929</v>
      </c>
      <c r="BI55" t="s">
        <v>2929</v>
      </c>
      <c r="BK55" t="s">
        <v>2929</v>
      </c>
      <c r="BM55" t="s">
        <v>2929</v>
      </c>
      <c r="BO55" t="s">
        <v>2929</v>
      </c>
      <c r="BQ55">
        <v>5</v>
      </c>
      <c r="BR55">
        <v>1</v>
      </c>
      <c r="BS55" t="s">
        <v>2929</v>
      </c>
      <c r="BU55">
        <v>23</v>
      </c>
      <c r="BV55">
        <v>3</v>
      </c>
      <c r="BW55">
        <v>10</v>
      </c>
      <c r="BX55">
        <v>1</v>
      </c>
      <c r="BY55">
        <v>930508</v>
      </c>
      <c r="BZ55">
        <v>440</v>
      </c>
      <c r="CA55" t="s">
        <v>2930</v>
      </c>
    </row>
    <row r="56" spans="1:79" x14ac:dyDescent="0.45">
      <c r="A56" t="s">
        <v>2751</v>
      </c>
      <c r="B56">
        <v>54</v>
      </c>
      <c r="C56">
        <v>55</v>
      </c>
      <c r="D56" t="s">
        <v>2926</v>
      </c>
      <c r="E56" s="69">
        <v>43775</v>
      </c>
      <c r="F56" s="78">
        <v>0.69633101851851853</v>
      </c>
      <c r="G56" t="s">
        <v>2927</v>
      </c>
      <c r="H56" t="s">
        <v>2928</v>
      </c>
      <c r="I56" t="s">
        <v>2929</v>
      </c>
      <c r="K56">
        <v>4278</v>
      </c>
      <c r="L56">
        <v>334</v>
      </c>
      <c r="M56">
        <v>9563</v>
      </c>
      <c r="N56">
        <v>128</v>
      </c>
      <c r="O56">
        <v>170</v>
      </c>
      <c r="P56">
        <v>40</v>
      </c>
      <c r="Q56" t="s">
        <v>2929</v>
      </c>
      <c r="S56">
        <v>10424</v>
      </c>
      <c r="T56">
        <v>55</v>
      </c>
      <c r="U56">
        <v>12268</v>
      </c>
      <c r="V56">
        <v>59</v>
      </c>
      <c r="W56">
        <v>1378</v>
      </c>
      <c r="X56">
        <v>50</v>
      </c>
      <c r="Y56">
        <v>36</v>
      </c>
      <c r="Z56">
        <v>6</v>
      </c>
      <c r="AA56" t="s">
        <v>2929</v>
      </c>
      <c r="AC56">
        <v>298</v>
      </c>
      <c r="AD56">
        <v>11</v>
      </c>
      <c r="AE56">
        <v>33470</v>
      </c>
      <c r="AF56">
        <v>145</v>
      </c>
      <c r="AG56" t="s">
        <v>2929</v>
      </c>
      <c r="AI56">
        <v>20</v>
      </c>
      <c r="AJ56">
        <v>4</v>
      </c>
      <c r="AK56">
        <v>16</v>
      </c>
      <c r="AL56">
        <v>2</v>
      </c>
      <c r="AM56">
        <v>94</v>
      </c>
      <c r="AN56">
        <v>3</v>
      </c>
      <c r="AO56">
        <v>12</v>
      </c>
      <c r="AP56">
        <v>1</v>
      </c>
      <c r="AQ56" t="s">
        <v>2929</v>
      </c>
      <c r="AS56">
        <v>154</v>
      </c>
      <c r="AT56">
        <v>2</v>
      </c>
      <c r="AU56">
        <v>27</v>
      </c>
      <c r="AV56">
        <v>1</v>
      </c>
      <c r="AW56">
        <v>19</v>
      </c>
      <c r="AX56">
        <v>1</v>
      </c>
      <c r="AY56">
        <v>103</v>
      </c>
      <c r="AZ56">
        <v>1</v>
      </c>
      <c r="BA56">
        <v>8</v>
      </c>
      <c r="BB56">
        <v>1</v>
      </c>
      <c r="BC56" t="s">
        <v>2929</v>
      </c>
      <c r="BE56" t="s">
        <v>2929</v>
      </c>
      <c r="BG56" t="s">
        <v>2929</v>
      </c>
      <c r="BI56" t="s">
        <v>2929</v>
      </c>
      <c r="BK56" t="s">
        <v>2929</v>
      </c>
      <c r="BM56" t="s">
        <v>2929</v>
      </c>
      <c r="BO56" t="s">
        <v>2929</v>
      </c>
      <c r="BQ56">
        <v>3</v>
      </c>
      <c r="BR56">
        <v>1</v>
      </c>
      <c r="BS56" t="s">
        <v>2929</v>
      </c>
      <c r="BU56">
        <v>15</v>
      </c>
      <c r="BV56">
        <v>3</v>
      </c>
      <c r="BW56">
        <v>5</v>
      </c>
      <c r="BX56">
        <v>1</v>
      </c>
      <c r="BY56">
        <v>927637</v>
      </c>
      <c r="BZ56">
        <v>442</v>
      </c>
      <c r="CA56" t="s">
        <v>2930</v>
      </c>
    </row>
    <row r="57" spans="1:79" x14ac:dyDescent="0.45">
      <c r="A57" t="s">
        <v>2751</v>
      </c>
      <c r="B57">
        <v>55</v>
      </c>
      <c r="C57">
        <v>56</v>
      </c>
      <c r="D57" t="s">
        <v>2926</v>
      </c>
      <c r="E57" s="69">
        <v>43775</v>
      </c>
      <c r="F57" s="78">
        <v>0.69805555555555554</v>
      </c>
      <c r="G57" t="s">
        <v>2927</v>
      </c>
      <c r="H57" t="s">
        <v>2928</v>
      </c>
      <c r="I57" t="s">
        <v>2929</v>
      </c>
      <c r="K57">
        <v>5421</v>
      </c>
      <c r="L57">
        <v>352</v>
      </c>
      <c r="M57">
        <v>10618</v>
      </c>
      <c r="N57">
        <v>136</v>
      </c>
      <c r="O57">
        <v>139</v>
      </c>
      <c r="P57">
        <v>39</v>
      </c>
      <c r="Q57" t="s">
        <v>2929</v>
      </c>
      <c r="S57">
        <v>11449</v>
      </c>
      <c r="T57">
        <v>60</v>
      </c>
      <c r="U57">
        <v>11401</v>
      </c>
      <c r="V57">
        <v>57</v>
      </c>
      <c r="W57">
        <v>1486</v>
      </c>
      <c r="X57">
        <v>51</v>
      </c>
      <c r="Y57">
        <v>44</v>
      </c>
      <c r="Z57">
        <v>6</v>
      </c>
      <c r="AA57">
        <v>41</v>
      </c>
      <c r="AB57">
        <v>11</v>
      </c>
      <c r="AC57">
        <v>275</v>
      </c>
      <c r="AD57">
        <v>11</v>
      </c>
      <c r="AE57">
        <v>36005</v>
      </c>
      <c r="AF57">
        <v>157</v>
      </c>
      <c r="AG57" t="s">
        <v>2929</v>
      </c>
      <c r="AI57">
        <v>18</v>
      </c>
      <c r="AJ57">
        <v>4</v>
      </c>
      <c r="AK57">
        <v>64</v>
      </c>
      <c r="AL57">
        <v>3</v>
      </c>
      <c r="AM57">
        <v>104</v>
      </c>
      <c r="AN57">
        <v>3</v>
      </c>
      <c r="AO57">
        <v>89</v>
      </c>
      <c r="AP57">
        <v>2</v>
      </c>
      <c r="AQ57" t="s">
        <v>2929</v>
      </c>
      <c r="AS57">
        <v>163</v>
      </c>
      <c r="AT57">
        <v>2</v>
      </c>
      <c r="AU57">
        <v>31</v>
      </c>
      <c r="AV57">
        <v>1</v>
      </c>
      <c r="AW57">
        <v>22</v>
      </c>
      <c r="AX57">
        <v>1</v>
      </c>
      <c r="AY57">
        <v>101</v>
      </c>
      <c r="AZ57">
        <v>1</v>
      </c>
      <c r="BA57">
        <v>9</v>
      </c>
      <c r="BB57">
        <v>1</v>
      </c>
      <c r="BC57" t="s">
        <v>2929</v>
      </c>
      <c r="BE57" t="s">
        <v>2929</v>
      </c>
      <c r="BG57" t="s">
        <v>2929</v>
      </c>
      <c r="BI57" t="s">
        <v>2929</v>
      </c>
      <c r="BK57" t="s">
        <v>2929</v>
      </c>
      <c r="BM57" t="s">
        <v>2929</v>
      </c>
      <c r="BO57" t="s">
        <v>2929</v>
      </c>
      <c r="BQ57">
        <v>9</v>
      </c>
      <c r="BR57">
        <v>1</v>
      </c>
      <c r="BS57" t="s">
        <v>2929</v>
      </c>
      <c r="BU57">
        <v>14</v>
      </c>
      <c r="BV57">
        <v>3</v>
      </c>
      <c r="BW57">
        <v>6</v>
      </c>
      <c r="BX57">
        <v>1</v>
      </c>
      <c r="BY57">
        <v>922491</v>
      </c>
      <c r="BZ57">
        <v>470</v>
      </c>
      <c r="CA57" t="s">
        <v>2930</v>
      </c>
    </row>
    <row r="58" spans="1:79" x14ac:dyDescent="0.45">
      <c r="A58" t="s">
        <v>2751</v>
      </c>
      <c r="B58">
        <v>56</v>
      </c>
      <c r="C58">
        <v>57</v>
      </c>
      <c r="D58" t="s">
        <v>2926</v>
      </c>
      <c r="E58" s="69">
        <v>43775</v>
      </c>
      <c r="F58" s="78">
        <v>0.70109953703703709</v>
      </c>
      <c r="G58" t="s">
        <v>2927</v>
      </c>
      <c r="H58" t="s">
        <v>2928</v>
      </c>
      <c r="I58" t="s">
        <v>2929</v>
      </c>
      <c r="K58">
        <v>5120</v>
      </c>
      <c r="L58">
        <v>328</v>
      </c>
      <c r="M58">
        <v>9437</v>
      </c>
      <c r="N58">
        <v>126</v>
      </c>
      <c r="O58" t="s">
        <v>2929</v>
      </c>
      <c r="Q58" t="s">
        <v>2929</v>
      </c>
      <c r="S58">
        <v>9277</v>
      </c>
      <c r="T58">
        <v>51</v>
      </c>
      <c r="U58">
        <v>11011</v>
      </c>
      <c r="V58">
        <v>55</v>
      </c>
      <c r="W58">
        <v>1427</v>
      </c>
      <c r="X58">
        <v>48</v>
      </c>
      <c r="Y58">
        <v>36</v>
      </c>
      <c r="Z58">
        <v>6</v>
      </c>
      <c r="AA58">
        <v>42</v>
      </c>
      <c r="AB58">
        <v>11</v>
      </c>
      <c r="AC58">
        <v>370</v>
      </c>
      <c r="AD58">
        <v>12</v>
      </c>
      <c r="AE58">
        <v>48717</v>
      </c>
      <c r="AF58">
        <v>207</v>
      </c>
      <c r="AG58" t="s">
        <v>2929</v>
      </c>
      <c r="AI58">
        <v>16</v>
      </c>
      <c r="AJ58">
        <v>4</v>
      </c>
      <c r="AK58">
        <v>20</v>
      </c>
      <c r="AL58">
        <v>3</v>
      </c>
      <c r="AM58">
        <v>116</v>
      </c>
      <c r="AN58">
        <v>3</v>
      </c>
      <c r="AO58">
        <v>14</v>
      </c>
      <c r="AP58">
        <v>1</v>
      </c>
      <c r="AQ58" t="s">
        <v>2929</v>
      </c>
      <c r="AS58">
        <v>135</v>
      </c>
      <c r="AT58">
        <v>1</v>
      </c>
      <c r="AU58">
        <v>35</v>
      </c>
      <c r="AV58">
        <v>1</v>
      </c>
      <c r="AW58">
        <v>24</v>
      </c>
      <c r="AX58">
        <v>1</v>
      </c>
      <c r="AY58">
        <v>99</v>
      </c>
      <c r="AZ58">
        <v>1</v>
      </c>
      <c r="BA58">
        <v>7</v>
      </c>
      <c r="BB58">
        <v>1</v>
      </c>
      <c r="BC58" t="s">
        <v>2929</v>
      </c>
      <c r="BE58" t="s">
        <v>2929</v>
      </c>
      <c r="BG58" t="s">
        <v>2929</v>
      </c>
      <c r="BI58" t="s">
        <v>2929</v>
      </c>
      <c r="BK58" t="s">
        <v>2929</v>
      </c>
      <c r="BM58">
        <v>13</v>
      </c>
      <c r="BN58">
        <v>4</v>
      </c>
      <c r="BO58" t="s">
        <v>2929</v>
      </c>
      <c r="BQ58">
        <v>11</v>
      </c>
      <c r="BR58">
        <v>1</v>
      </c>
      <c r="BS58" t="s">
        <v>2929</v>
      </c>
      <c r="BU58">
        <v>11</v>
      </c>
      <c r="BV58">
        <v>3</v>
      </c>
      <c r="BW58">
        <v>5</v>
      </c>
      <c r="BX58">
        <v>1</v>
      </c>
      <c r="BY58">
        <v>914057</v>
      </c>
      <c r="BZ58">
        <v>475</v>
      </c>
      <c r="CA58" t="s">
        <v>2930</v>
      </c>
    </row>
    <row r="59" spans="1:79" x14ac:dyDescent="0.45">
      <c r="A59" t="s">
        <v>2751</v>
      </c>
      <c r="B59">
        <v>57</v>
      </c>
      <c r="C59">
        <v>58</v>
      </c>
      <c r="D59" t="s">
        <v>2926</v>
      </c>
      <c r="E59" s="69">
        <v>43775</v>
      </c>
      <c r="F59" s="78">
        <v>0.70239583333333344</v>
      </c>
      <c r="G59" t="s">
        <v>2927</v>
      </c>
      <c r="H59" t="s">
        <v>2928</v>
      </c>
      <c r="I59" t="s">
        <v>2929</v>
      </c>
      <c r="K59">
        <v>5228</v>
      </c>
      <c r="L59">
        <v>342</v>
      </c>
      <c r="M59">
        <v>11355</v>
      </c>
      <c r="N59">
        <v>136</v>
      </c>
      <c r="O59">
        <v>168</v>
      </c>
      <c r="P59">
        <v>39</v>
      </c>
      <c r="Q59" t="s">
        <v>2929</v>
      </c>
      <c r="S59">
        <v>12081</v>
      </c>
      <c r="T59">
        <v>61</v>
      </c>
      <c r="U59">
        <v>13126</v>
      </c>
      <c r="V59">
        <v>62</v>
      </c>
      <c r="W59">
        <v>1514</v>
      </c>
      <c r="X59">
        <v>51</v>
      </c>
      <c r="Y59">
        <v>42</v>
      </c>
      <c r="Z59">
        <v>6</v>
      </c>
      <c r="AA59">
        <v>37</v>
      </c>
      <c r="AB59">
        <v>11</v>
      </c>
      <c r="AC59">
        <v>379</v>
      </c>
      <c r="AD59">
        <v>12</v>
      </c>
      <c r="AE59">
        <v>35401</v>
      </c>
      <c r="AF59">
        <v>152</v>
      </c>
      <c r="AG59" t="s">
        <v>2929</v>
      </c>
      <c r="AI59">
        <v>17</v>
      </c>
      <c r="AJ59">
        <v>4</v>
      </c>
      <c r="AK59">
        <v>19</v>
      </c>
      <c r="AL59">
        <v>2</v>
      </c>
      <c r="AM59">
        <v>94</v>
      </c>
      <c r="AN59">
        <v>3</v>
      </c>
      <c r="AO59">
        <v>16</v>
      </c>
      <c r="AP59">
        <v>1</v>
      </c>
      <c r="AQ59" t="s">
        <v>2929</v>
      </c>
      <c r="AS59">
        <v>187</v>
      </c>
      <c r="AT59">
        <v>2</v>
      </c>
      <c r="AU59">
        <v>38</v>
      </c>
      <c r="AV59">
        <v>1</v>
      </c>
      <c r="AW59">
        <v>35</v>
      </c>
      <c r="AX59">
        <v>1</v>
      </c>
      <c r="AY59">
        <v>172</v>
      </c>
      <c r="AZ59">
        <v>2</v>
      </c>
      <c r="BA59">
        <v>12</v>
      </c>
      <c r="BB59">
        <v>1</v>
      </c>
      <c r="BC59" t="s">
        <v>2929</v>
      </c>
      <c r="BE59" t="s">
        <v>2929</v>
      </c>
      <c r="BG59" t="s">
        <v>2929</v>
      </c>
      <c r="BI59" t="s">
        <v>2929</v>
      </c>
      <c r="BK59" t="s">
        <v>2929</v>
      </c>
      <c r="BM59" t="s">
        <v>2929</v>
      </c>
      <c r="BO59" t="s">
        <v>2929</v>
      </c>
      <c r="BQ59">
        <v>6</v>
      </c>
      <c r="BR59">
        <v>1</v>
      </c>
      <c r="BS59" t="s">
        <v>2929</v>
      </c>
      <c r="BU59">
        <v>20</v>
      </c>
      <c r="BV59">
        <v>3</v>
      </c>
      <c r="BW59">
        <v>6</v>
      </c>
      <c r="BX59">
        <v>1</v>
      </c>
      <c r="BY59">
        <v>920048</v>
      </c>
      <c r="BZ59">
        <v>464</v>
      </c>
      <c r="CA59" t="s">
        <v>2930</v>
      </c>
    </row>
    <row r="60" spans="1:79" x14ac:dyDescent="0.45">
      <c r="A60" t="s">
        <v>2751</v>
      </c>
      <c r="B60">
        <v>58</v>
      </c>
      <c r="C60">
        <v>59</v>
      </c>
      <c r="D60" t="s">
        <v>2926</v>
      </c>
      <c r="E60" s="69">
        <v>43775</v>
      </c>
      <c r="F60" s="78">
        <v>0.70497685185185188</v>
      </c>
      <c r="G60" t="s">
        <v>2927</v>
      </c>
      <c r="H60" t="s">
        <v>2928</v>
      </c>
      <c r="I60">
        <v>9248</v>
      </c>
      <c r="J60">
        <v>2966</v>
      </c>
      <c r="K60">
        <v>4333</v>
      </c>
      <c r="L60">
        <v>357</v>
      </c>
      <c r="M60">
        <v>8809</v>
      </c>
      <c r="N60">
        <v>127</v>
      </c>
      <c r="O60">
        <v>132</v>
      </c>
      <c r="P60">
        <v>41</v>
      </c>
      <c r="Q60" t="s">
        <v>2929</v>
      </c>
      <c r="S60">
        <v>14549</v>
      </c>
      <c r="T60">
        <v>83</v>
      </c>
      <c r="U60">
        <v>16599</v>
      </c>
      <c r="V60">
        <v>91</v>
      </c>
      <c r="W60">
        <v>1815</v>
      </c>
      <c r="X60">
        <v>56</v>
      </c>
      <c r="Y60">
        <v>50</v>
      </c>
      <c r="Z60">
        <v>7</v>
      </c>
      <c r="AA60">
        <v>37</v>
      </c>
      <c r="AB60">
        <v>12</v>
      </c>
      <c r="AC60">
        <v>506</v>
      </c>
      <c r="AD60">
        <v>14</v>
      </c>
      <c r="AE60">
        <v>31590</v>
      </c>
      <c r="AF60">
        <v>169</v>
      </c>
      <c r="AG60" t="s">
        <v>2929</v>
      </c>
      <c r="AI60" t="s">
        <v>2929</v>
      </c>
      <c r="AK60">
        <v>36</v>
      </c>
      <c r="AL60">
        <v>3</v>
      </c>
      <c r="AM60">
        <v>79</v>
      </c>
      <c r="AN60">
        <v>2</v>
      </c>
      <c r="AO60">
        <v>12</v>
      </c>
      <c r="AP60">
        <v>1</v>
      </c>
      <c r="AQ60" t="s">
        <v>2929</v>
      </c>
      <c r="AS60">
        <v>218</v>
      </c>
      <c r="AT60">
        <v>2</v>
      </c>
      <c r="AU60">
        <v>55</v>
      </c>
      <c r="AV60">
        <v>1</v>
      </c>
      <c r="AW60">
        <v>51</v>
      </c>
      <c r="AX60">
        <v>1</v>
      </c>
      <c r="AY60">
        <v>321</v>
      </c>
      <c r="AZ60">
        <v>2</v>
      </c>
      <c r="BA60">
        <v>15</v>
      </c>
      <c r="BB60">
        <v>1</v>
      </c>
      <c r="BC60" t="s">
        <v>2929</v>
      </c>
      <c r="BE60" t="s">
        <v>2929</v>
      </c>
      <c r="BG60" t="s">
        <v>2929</v>
      </c>
      <c r="BI60" t="s">
        <v>2929</v>
      </c>
      <c r="BK60" t="s">
        <v>2929</v>
      </c>
      <c r="BM60" t="s">
        <v>2929</v>
      </c>
      <c r="BO60" t="s">
        <v>2929</v>
      </c>
      <c r="BQ60">
        <v>12</v>
      </c>
      <c r="BR60">
        <v>1</v>
      </c>
      <c r="BS60" t="s">
        <v>2929</v>
      </c>
      <c r="BU60">
        <v>29</v>
      </c>
      <c r="BV60">
        <v>3</v>
      </c>
      <c r="BW60">
        <v>10</v>
      </c>
      <c r="BX60">
        <v>1</v>
      </c>
      <c r="BY60">
        <v>911494</v>
      </c>
      <c r="BZ60">
        <v>2772</v>
      </c>
      <c r="CA60" t="s">
        <v>2930</v>
      </c>
    </row>
    <row r="61" spans="1:79" x14ac:dyDescent="0.45">
      <c r="A61" t="s">
        <v>2751</v>
      </c>
      <c r="B61">
        <v>59</v>
      </c>
      <c r="C61">
        <v>60</v>
      </c>
      <c r="D61" t="s">
        <v>2926</v>
      </c>
      <c r="E61" s="69">
        <v>43775</v>
      </c>
      <c r="F61" s="78">
        <v>0.70633101851851843</v>
      </c>
      <c r="G61" t="s">
        <v>2927</v>
      </c>
      <c r="H61" t="s">
        <v>2928</v>
      </c>
      <c r="I61" t="s">
        <v>2929</v>
      </c>
      <c r="K61">
        <v>19857</v>
      </c>
      <c r="L61">
        <v>461</v>
      </c>
      <c r="M61">
        <v>29030</v>
      </c>
      <c r="N61">
        <v>224</v>
      </c>
      <c r="O61" t="s">
        <v>2929</v>
      </c>
      <c r="Q61" t="s">
        <v>2929</v>
      </c>
      <c r="S61">
        <v>13600</v>
      </c>
      <c r="T61">
        <v>67</v>
      </c>
      <c r="U61">
        <v>11937</v>
      </c>
      <c r="V61">
        <v>58</v>
      </c>
      <c r="W61">
        <v>1620</v>
      </c>
      <c r="X61">
        <v>54</v>
      </c>
      <c r="Y61">
        <v>56</v>
      </c>
      <c r="Z61">
        <v>7</v>
      </c>
      <c r="AA61">
        <v>38</v>
      </c>
      <c r="AB61">
        <v>12</v>
      </c>
      <c r="AC61">
        <v>290</v>
      </c>
      <c r="AD61">
        <v>11</v>
      </c>
      <c r="AE61">
        <v>33888</v>
      </c>
      <c r="AF61">
        <v>145</v>
      </c>
      <c r="AG61" t="s">
        <v>2929</v>
      </c>
      <c r="AI61" t="s">
        <v>2929</v>
      </c>
      <c r="AK61">
        <v>21</v>
      </c>
      <c r="AL61">
        <v>2</v>
      </c>
      <c r="AM61">
        <v>89</v>
      </c>
      <c r="AN61">
        <v>3</v>
      </c>
      <c r="AO61">
        <v>16</v>
      </c>
      <c r="AP61">
        <v>1</v>
      </c>
      <c r="AQ61" t="s">
        <v>2929</v>
      </c>
      <c r="AS61">
        <v>177</v>
      </c>
      <c r="AT61">
        <v>2</v>
      </c>
      <c r="AU61">
        <v>33</v>
      </c>
      <c r="AV61">
        <v>1</v>
      </c>
      <c r="AW61">
        <v>25</v>
      </c>
      <c r="AX61">
        <v>1</v>
      </c>
      <c r="AY61">
        <v>126</v>
      </c>
      <c r="AZ61">
        <v>1</v>
      </c>
      <c r="BA61">
        <v>11</v>
      </c>
      <c r="BB61">
        <v>1</v>
      </c>
      <c r="BC61" t="s">
        <v>2929</v>
      </c>
      <c r="BE61" t="s">
        <v>2929</v>
      </c>
      <c r="BG61" t="s">
        <v>2929</v>
      </c>
      <c r="BI61" t="s">
        <v>2929</v>
      </c>
      <c r="BK61" t="s">
        <v>2929</v>
      </c>
      <c r="BM61" t="s">
        <v>2929</v>
      </c>
      <c r="BO61" t="s">
        <v>2929</v>
      </c>
      <c r="BQ61">
        <v>5</v>
      </c>
      <c r="BR61">
        <v>1</v>
      </c>
      <c r="BS61" t="s">
        <v>2929</v>
      </c>
      <c r="BU61">
        <v>17</v>
      </c>
      <c r="BV61">
        <v>3</v>
      </c>
      <c r="BW61">
        <v>6</v>
      </c>
      <c r="BX61">
        <v>1</v>
      </c>
      <c r="BY61">
        <v>889158</v>
      </c>
      <c r="BZ61">
        <v>615</v>
      </c>
      <c r="CA61" t="s">
        <v>2930</v>
      </c>
    </row>
    <row r="62" spans="1:79" x14ac:dyDescent="0.45">
      <c r="A62" t="s">
        <v>2751</v>
      </c>
      <c r="B62">
        <v>60</v>
      </c>
      <c r="C62">
        <v>61</v>
      </c>
      <c r="D62" t="s">
        <v>2926</v>
      </c>
      <c r="E62" s="69">
        <v>43776</v>
      </c>
      <c r="F62" s="78">
        <v>0.39013888888888887</v>
      </c>
      <c r="G62" t="s">
        <v>2927</v>
      </c>
      <c r="H62" t="s">
        <v>2928</v>
      </c>
      <c r="I62" t="s">
        <v>2929</v>
      </c>
      <c r="K62">
        <v>8630</v>
      </c>
      <c r="L62">
        <v>418</v>
      </c>
      <c r="M62">
        <v>14914</v>
      </c>
      <c r="N62">
        <v>162</v>
      </c>
      <c r="O62" t="s">
        <v>2929</v>
      </c>
      <c r="Q62" t="s">
        <v>2929</v>
      </c>
      <c r="S62">
        <v>13349</v>
      </c>
      <c r="T62">
        <v>65</v>
      </c>
      <c r="U62">
        <v>12249</v>
      </c>
      <c r="V62">
        <v>58</v>
      </c>
      <c r="W62">
        <v>1555</v>
      </c>
      <c r="X62">
        <v>52</v>
      </c>
      <c r="Y62">
        <v>48</v>
      </c>
      <c r="Z62">
        <v>6</v>
      </c>
      <c r="AA62">
        <v>39</v>
      </c>
      <c r="AB62">
        <v>11</v>
      </c>
      <c r="AC62">
        <v>228</v>
      </c>
      <c r="AD62">
        <v>10</v>
      </c>
      <c r="AE62">
        <v>29933</v>
      </c>
      <c r="AF62">
        <v>129</v>
      </c>
      <c r="AG62" t="s">
        <v>2929</v>
      </c>
      <c r="AI62">
        <v>19</v>
      </c>
      <c r="AJ62">
        <v>4</v>
      </c>
      <c r="AK62">
        <v>16</v>
      </c>
      <c r="AL62">
        <v>2</v>
      </c>
      <c r="AM62">
        <v>87</v>
      </c>
      <c r="AN62">
        <v>2</v>
      </c>
      <c r="AO62">
        <v>24</v>
      </c>
      <c r="AP62">
        <v>1</v>
      </c>
      <c r="AQ62" t="s">
        <v>2929</v>
      </c>
      <c r="AS62">
        <v>198</v>
      </c>
      <c r="AT62">
        <v>2</v>
      </c>
      <c r="AU62">
        <v>34</v>
      </c>
      <c r="AV62">
        <v>1</v>
      </c>
      <c r="AW62">
        <v>26</v>
      </c>
      <c r="AX62">
        <v>1</v>
      </c>
      <c r="AY62">
        <v>107</v>
      </c>
      <c r="AZ62">
        <v>1</v>
      </c>
      <c r="BA62">
        <v>9</v>
      </c>
      <c r="BB62">
        <v>1</v>
      </c>
      <c r="BC62" t="s">
        <v>2929</v>
      </c>
      <c r="BE62" t="s">
        <v>2929</v>
      </c>
      <c r="BG62" t="s">
        <v>2929</v>
      </c>
      <c r="BI62" t="s">
        <v>2929</v>
      </c>
      <c r="BK62" t="s">
        <v>2929</v>
      </c>
      <c r="BM62" t="s">
        <v>2929</v>
      </c>
      <c r="BO62" t="s">
        <v>2929</v>
      </c>
      <c r="BQ62">
        <v>5</v>
      </c>
      <c r="BR62">
        <v>1</v>
      </c>
      <c r="BS62" t="s">
        <v>2929</v>
      </c>
      <c r="BU62">
        <v>16</v>
      </c>
      <c r="BV62">
        <v>3</v>
      </c>
      <c r="BW62">
        <v>6</v>
      </c>
      <c r="BX62">
        <v>1</v>
      </c>
      <c r="BY62">
        <v>918507</v>
      </c>
      <c r="BZ62">
        <v>516</v>
      </c>
      <c r="CA62" t="s">
        <v>2930</v>
      </c>
    </row>
    <row r="63" spans="1:79" x14ac:dyDescent="0.45">
      <c r="A63" t="s">
        <v>2751</v>
      </c>
      <c r="B63">
        <v>61</v>
      </c>
      <c r="C63">
        <v>62</v>
      </c>
      <c r="D63" t="s">
        <v>2926</v>
      </c>
      <c r="E63" s="69">
        <v>43776</v>
      </c>
      <c r="F63" s="78">
        <v>0.39075231481481482</v>
      </c>
      <c r="G63" t="s">
        <v>2927</v>
      </c>
      <c r="H63" t="s">
        <v>2928</v>
      </c>
      <c r="I63" t="s">
        <v>2929</v>
      </c>
      <c r="K63">
        <v>10236</v>
      </c>
      <c r="L63">
        <v>441</v>
      </c>
      <c r="M63">
        <v>18440</v>
      </c>
      <c r="N63">
        <v>183</v>
      </c>
      <c r="O63" t="s">
        <v>2929</v>
      </c>
      <c r="Q63" t="s">
        <v>2929</v>
      </c>
      <c r="S63">
        <v>14171</v>
      </c>
      <c r="T63">
        <v>69</v>
      </c>
      <c r="U63">
        <v>12037</v>
      </c>
      <c r="V63">
        <v>58</v>
      </c>
      <c r="W63">
        <v>1671</v>
      </c>
      <c r="X63">
        <v>54</v>
      </c>
      <c r="Y63">
        <v>50</v>
      </c>
      <c r="Z63">
        <v>7</v>
      </c>
      <c r="AA63">
        <v>62</v>
      </c>
      <c r="AB63">
        <v>12</v>
      </c>
      <c r="AC63">
        <v>193</v>
      </c>
      <c r="AD63">
        <v>10</v>
      </c>
      <c r="AE63">
        <v>29632</v>
      </c>
      <c r="AF63">
        <v>129</v>
      </c>
      <c r="AG63" t="s">
        <v>2929</v>
      </c>
      <c r="AI63">
        <v>17</v>
      </c>
      <c r="AJ63">
        <v>4</v>
      </c>
      <c r="AK63">
        <v>8</v>
      </c>
      <c r="AL63">
        <v>2</v>
      </c>
      <c r="AM63">
        <v>85</v>
      </c>
      <c r="AN63">
        <v>2</v>
      </c>
      <c r="AO63">
        <v>21</v>
      </c>
      <c r="AP63">
        <v>1</v>
      </c>
      <c r="AQ63" t="s">
        <v>2929</v>
      </c>
      <c r="AS63">
        <v>208</v>
      </c>
      <c r="AT63">
        <v>2</v>
      </c>
      <c r="AU63">
        <v>38</v>
      </c>
      <c r="AV63">
        <v>1</v>
      </c>
      <c r="AW63">
        <v>23</v>
      </c>
      <c r="AX63">
        <v>1</v>
      </c>
      <c r="AY63">
        <v>116</v>
      </c>
      <c r="AZ63">
        <v>1</v>
      </c>
      <c r="BA63">
        <v>12</v>
      </c>
      <c r="BB63">
        <v>1</v>
      </c>
      <c r="BC63" t="s">
        <v>2929</v>
      </c>
      <c r="BE63" t="s">
        <v>2929</v>
      </c>
      <c r="BG63" t="s">
        <v>2929</v>
      </c>
      <c r="BI63" t="s">
        <v>2929</v>
      </c>
      <c r="BK63" t="s">
        <v>2929</v>
      </c>
      <c r="BM63" t="s">
        <v>2929</v>
      </c>
      <c r="BO63" t="s">
        <v>2929</v>
      </c>
      <c r="BQ63" t="s">
        <v>2929</v>
      </c>
      <c r="BS63" t="s">
        <v>2929</v>
      </c>
      <c r="BU63">
        <v>18</v>
      </c>
      <c r="BV63">
        <v>3</v>
      </c>
      <c r="BW63">
        <v>5</v>
      </c>
      <c r="BX63">
        <v>1</v>
      </c>
      <c r="BY63">
        <v>912955</v>
      </c>
      <c r="BZ63">
        <v>548</v>
      </c>
      <c r="CA63" t="s">
        <v>2930</v>
      </c>
    </row>
    <row r="64" spans="1:79" x14ac:dyDescent="0.45">
      <c r="A64" t="s">
        <v>2751</v>
      </c>
      <c r="B64">
        <v>62</v>
      </c>
      <c r="C64">
        <v>63</v>
      </c>
      <c r="D64" t="s">
        <v>2926</v>
      </c>
      <c r="E64" s="69">
        <v>43776</v>
      </c>
      <c r="F64" s="78">
        <v>0.39135416666666667</v>
      </c>
      <c r="G64" t="s">
        <v>2927</v>
      </c>
      <c r="H64" t="s">
        <v>2928</v>
      </c>
      <c r="I64">
        <v>12630</v>
      </c>
      <c r="J64">
        <v>3426</v>
      </c>
      <c r="K64">
        <v>12927</v>
      </c>
      <c r="L64">
        <v>466</v>
      </c>
      <c r="M64">
        <v>22603</v>
      </c>
      <c r="N64">
        <v>218</v>
      </c>
      <c r="O64" t="s">
        <v>2929</v>
      </c>
      <c r="Q64" t="s">
        <v>2929</v>
      </c>
      <c r="S64">
        <v>14873</v>
      </c>
      <c r="T64">
        <v>88</v>
      </c>
      <c r="U64">
        <v>13107</v>
      </c>
      <c r="V64">
        <v>77</v>
      </c>
      <c r="W64">
        <v>1728</v>
      </c>
      <c r="X64">
        <v>56</v>
      </c>
      <c r="Y64">
        <v>51</v>
      </c>
      <c r="Z64">
        <v>7</v>
      </c>
      <c r="AA64">
        <v>40</v>
      </c>
      <c r="AB64">
        <v>12</v>
      </c>
      <c r="AC64">
        <v>292</v>
      </c>
      <c r="AD64">
        <v>11</v>
      </c>
      <c r="AE64">
        <v>31953</v>
      </c>
      <c r="AF64">
        <v>177</v>
      </c>
      <c r="AG64" t="s">
        <v>2929</v>
      </c>
      <c r="AI64">
        <v>21</v>
      </c>
      <c r="AJ64">
        <v>4</v>
      </c>
      <c r="AK64">
        <v>25</v>
      </c>
      <c r="AL64">
        <v>3</v>
      </c>
      <c r="AM64">
        <v>86</v>
      </c>
      <c r="AN64">
        <v>3</v>
      </c>
      <c r="AO64">
        <v>34</v>
      </c>
      <c r="AP64">
        <v>1</v>
      </c>
      <c r="AQ64" t="s">
        <v>2929</v>
      </c>
      <c r="AS64">
        <v>211</v>
      </c>
      <c r="AT64">
        <v>2</v>
      </c>
      <c r="AU64">
        <v>48</v>
      </c>
      <c r="AV64">
        <v>1</v>
      </c>
      <c r="AW64">
        <v>26</v>
      </c>
      <c r="AX64">
        <v>1</v>
      </c>
      <c r="AY64">
        <v>124</v>
      </c>
      <c r="AZ64">
        <v>1</v>
      </c>
      <c r="BA64">
        <v>11</v>
      </c>
      <c r="BB64">
        <v>1</v>
      </c>
      <c r="BC64" t="s">
        <v>2929</v>
      </c>
      <c r="BE64" t="s">
        <v>2929</v>
      </c>
      <c r="BG64" t="s">
        <v>2929</v>
      </c>
      <c r="BI64" t="s">
        <v>2929</v>
      </c>
      <c r="BK64" t="s">
        <v>2929</v>
      </c>
      <c r="BM64" t="s">
        <v>2929</v>
      </c>
      <c r="BO64">
        <v>2</v>
      </c>
      <c r="BP64">
        <v>1</v>
      </c>
      <c r="BQ64">
        <v>5</v>
      </c>
      <c r="BR64">
        <v>1</v>
      </c>
      <c r="BS64" t="s">
        <v>2929</v>
      </c>
      <c r="BU64">
        <v>17</v>
      </c>
      <c r="BV64">
        <v>3</v>
      </c>
      <c r="BW64">
        <v>5</v>
      </c>
      <c r="BX64">
        <v>1</v>
      </c>
      <c r="BY64">
        <v>889181</v>
      </c>
      <c r="BZ64">
        <v>3145</v>
      </c>
      <c r="CA64" t="s">
        <v>2930</v>
      </c>
    </row>
    <row r="65" spans="1:79" x14ac:dyDescent="0.45">
      <c r="A65" t="s">
        <v>2751</v>
      </c>
      <c r="B65">
        <v>63</v>
      </c>
      <c r="C65">
        <v>64</v>
      </c>
      <c r="D65" t="s">
        <v>2926</v>
      </c>
      <c r="E65" s="69">
        <v>43776</v>
      </c>
      <c r="F65" s="78">
        <v>0.39195601851851852</v>
      </c>
      <c r="G65" t="s">
        <v>2927</v>
      </c>
      <c r="H65" t="s">
        <v>2928</v>
      </c>
      <c r="I65">
        <v>12720</v>
      </c>
      <c r="J65">
        <v>3504</v>
      </c>
      <c r="K65">
        <v>9058</v>
      </c>
      <c r="L65">
        <v>434</v>
      </c>
      <c r="M65">
        <v>15192</v>
      </c>
      <c r="N65">
        <v>176</v>
      </c>
      <c r="O65" t="s">
        <v>2929</v>
      </c>
      <c r="Q65" t="s">
        <v>2929</v>
      </c>
      <c r="S65">
        <v>14031</v>
      </c>
      <c r="T65">
        <v>85</v>
      </c>
      <c r="U65">
        <v>11157</v>
      </c>
      <c r="V65">
        <v>68</v>
      </c>
      <c r="W65">
        <v>1819</v>
      </c>
      <c r="X65">
        <v>56</v>
      </c>
      <c r="Y65">
        <v>46</v>
      </c>
      <c r="Z65">
        <v>6</v>
      </c>
      <c r="AA65" t="s">
        <v>2929</v>
      </c>
      <c r="AC65">
        <v>165</v>
      </c>
      <c r="AD65">
        <v>10</v>
      </c>
      <c r="AE65">
        <v>34569</v>
      </c>
      <c r="AF65">
        <v>193</v>
      </c>
      <c r="AG65" t="s">
        <v>2929</v>
      </c>
      <c r="AI65">
        <v>26</v>
      </c>
      <c r="AJ65">
        <v>4</v>
      </c>
      <c r="AK65" t="s">
        <v>2929</v>
      </c>
      <c r="AM65">
        <v>95</v>
      </c>
      <c r="AN65">
        <v>3</v>
      </c>
      <c r="AO65">
        <v>19</v>
      </c>
      <c r="AP65">
        <v>1</v>
      </c>
      <c r="AQ65" t="s">
        <v>2929</v>
      </c>
      <c r="AS65">
        <v>205</v>
      </c>
      <c r="AT65">
        <v>2</v>
      </c>
      <c r="AU65">
        <v>35</v>
      </c>
      <c r="AV65">
        <v>1</v>
      </c>
      <c r="AW65">
        <v>28</v>
      </c>
      <c r="AX65">
        <v>1</v>
      </c>
      <c r="AY65">
        <v>123</v>
      </c>
      <c r="AZ65">
        <v>1</v>
      </c>
      <c r="BA65">
        <v>11</v>
      </c>
      <c r="BB65">
        <v>1</v>
      </c>
      <c r="BC65" t="s">
        <v>2929</v>
      </c>
      <c r="BE65" t="s">
        <v>2929</v>
      </c>
      <c r="BG65" t="s">
        <v>2929</v>
      </c>
      <c r="BI65" t="s">
        <v>2929</v>
      </c>
      <c r="BK65" t="s">
        <v>2929</v>
      </c>
      <c r="BM65" t="s">
        <v>2929</v>
      </c>
      <c r="BO65">
        <v>3</v>
      </c>
      <c r="BP65">
        <v>1</v>
      </c>
      <c r="BQ65" t="s">
        <v>2929</v>
      </c>
      <c r="BS65" t="s">
        <v>2929</v>
      </c>
      <c r="BU65">
        <v>19</v>
      </c>
      <c r="BV65">
        <v>3</v>
      </c>
      <c r="BW65">
        <v>7</v>
      </c>
      <c r="BX65">
        <v>1</v>
      </c>
      <c r="BY65">
        <v>900672</v>
      </c>
      <c r="BZ65">
        <v>3246</v>
      </c>
      <c r="CA65" t="s">
        <v>2930</v>
      </c>
    </row>
    <row r="66" spans="1:79" x14ac:dyDescent="0.45">
      <c r="A66" t="s">
        <v>2751</v>
      </c>
      <c r="B66">
        <v>64</v>
      </c>
      <c r="C66">
        <v>65</v>
      </c>
      <c r="D66" t="s">
        <v>2926</v>
      </c>
      <c r="E66" s="69">
        <v>43776</v>
      </c>
      <c r="F66" s="78">
        <v>0.39270833333333338</v>
      </c>
      <c r="G66" t="s">
        <v>2927</v>
      </c>
      <c r="H66" t="s">
        <v>2928</v>
      </c>
      <c r="I66">
        <v>11979</v>
      </c>
      <c r="J66">
        <v>3480</v>
      </c>
      <c r="K66">
        <v>8705</v>
      </c>
      <c r="L66">
        <v>430</v>
      </c>
      <c r="M66">
        <v>14255</v>
      </c>
      <c r="N66">
        <v>169</v>
      </c>
      <c r="O66" t="s">
        <v>2929</v>
      </c>
      <c r="Q66" t="s">
        <v>2929</v>
      </c>
      <c r="S66">
        <v>13999</v>
      </c>
      <c r="T66">
        <v>85</v>
      </c>
      <c r="U66">
        <v>10853</v>
      </c>
      <c r="V66">
        <v>67</v>
      </c>
      <c r="W66">
        <v>1919</v>
      </c>
      <c r="X66">
        <v>56</v>
      </c>
      <c r="Y66">
        <v>44</v>
      </c>
      <c r="Z66">
        <v>6</v>
      </c>
      <c r="AA66">
        <v>49</v>
      </c>
      <c r="AB66">
        <v>12</v>
      </c>
      <c r="AC66">
        <v>153</v>
      </c>
      <c r="AD66">
        <v>9</v>
      </c>
      <c r="AE66">
        <v>35968</v>
      </c>
      <c r="AF66">
        <v>200</v>
      </c>
      <c r="AG66" t="s">
        <v>2929</v>
      </c>
      <c r="AI66">
        <v>19</v>
      </c>
      <c r="AJ66">
        <v>4</v>
      </c>
      <c r="AK66" t="s">
        <v>2929</v>
      </c>
      <c r="AM66">
        <v>92</v>
      </c>
      <c r="AN66">
        <v>3</v>
      </c>
      <c r="AO66">
        <v>19</v>
      </c>
      <c r="AP66">
        <v>1</v>
      </c>
      <c r="AQ66" t="s">
        <v>2929</v>
      </c>
      <c r="AS66">
        <v>210</v>
      </c>
      <c r="AT66">
        <v>2</v>
      </c>
      <c r="AU66">
        <v>36</v>
      </c>
      <c r="AV66">
        <v>1</v>
      </c>
      <c r="AW66">
        <v>28</v>
      </c>
      <c r="AX66">
        <v>1</v>
      </c>
      <c r="AY66">
        <v>128</v>
      </c>
      <c r="AZ66">
        <v>1</v>
      </c>
      <c r="BA66">
        <v>13</v>
      </c>
      <c r="BB66">
        <v>1</v>
      </c>
      <c r="BC66" t="s">
        <v>2929</v>
      </c>
      <c r="BE66" t="s">
        <v>2929</v>
      </c>
      <c r="BG66" t="s">
        <v>2929</v>
      </c>
      <c r="BI66" t="s">
        <v>2929</v>
      </c>
      <c r="BK66" t="s">
        <v>2929</v>
      </c>
      <c r="BM66" t="s">
        <v>2929</v>
      </c>
      <c r="BO66" t="s">
        <v>2929</v>
      </c>
      <c r="BQ66">
        <v>4</v>
      </c>
      <c r="BR66">
        <v>1</v>
      </c>
      <c r="BS66" t="s">
        <v>2929</v>
      </c>
      <c r="BU66">
        <v>17</v>
      </c>
      <c r="BV66">
        <v>3</v>
      </c>
      <c r="BW66">
        <v>6</v>
      </c>
      <c r="BX66">
        <v>1</v>
      </c>
      <c r="BY66">
        <v>901506</v>
      </c>
      <c r="BZ66">
        <v>3225</v>
      </c>
      <c r="CA66" t="s">
        <v>2930</v>
      </c>
    </row>
    <row r="67" spans="1:79" x14ac:dyDescent="0.45">
      <c r="A67" t="s">
        <v>2751</v>
      </c>
      <c r="B67">
        <v>65</v>
      </c>
      <c r="C67">
        <v>66</v>
      </c>
      <c r="D67" t="s">
        <v>2926</v>
      </c>
      <c r="E67" s="69">
        <v>43776</v>
      </c>
      <c r="F67" s="78">
        <v>0.39340277777777777</v>
      </c>
      <c r="G67" t="s">
        <v>2927</v>
      </c>
      <c r="H67" t="s">
        <v>2928</v>
      </c>
      <c r="I67" t="s">
        <v>2929</v>
      </c>
      <c r="K67">
        <v>8327</v>
      </c>
      <c r="L67">
        <v>411</v>
      </c>
      <c r="M67">
        <v>13775</v>
      </c>
      <c r="N67">
        <v>157</v>
      </c>
      <c r="O67" t="s">
        <v>2929</v>
      </c>
      <c r="Q67" t="s">
        <v>2929</v>
      </c>
      <c r="S67">
        <v>12896</v>
      </c>
      <c r="T67">
        <v>64</v>
      </c>
      <c r="U67">
        <v>10680</v>
      </c>
      <c r="V67">
        <v>53</v>
      </c>
      <c r="W67">
        <v>1907</v>
      </c>
      <c r="X67">
        <v>55</v>
      </c>
      <c r="Y67">
        <v>41</v>
      </c>
      <c r="Z67">
        <v>6</v>
      </c>
      <c r="AA67">
        <v>38</v>
      </c>
      <c r="AB67">
        <v>11</v>
      </c>
      <c r="AC67">
        <v>141</v>
      </c>
      <c r="AD67">
        <v>9</v>
      </c>
      <c r="AE67">
        <v>35575</v>
      </c>
      <c r="AF67">
        <v>152</v>
      </c>
      <c r="AG67" t="s">
        <v>2929</v>
      </c>
      <c r="AI67">
        <v>21</v>
      </c>
      <c r="AJ67">
        <v>4</v>
      </c>
      <c r="AK67">
        <v>8</v>
      </c>
      <c r="AL67">
        <v>2</v>
      </c>
      <c r="AM67">
        <v>96</v>
      </c>
      <c r="AN67">
        <v>3</v>
      </c>
      <c r="AO67">
        <v>18</v>
      </c>
      <c r="AP67">
        <v>1</v>
      </c>
      <c r="AQ67" t="s">
        <v>2929</v>
      </c>
      <c r="AS67">
        <v>201</v>
      </c>
      <c r="AT67">
        <v>2</v>
      </c>
      <c r="AU67">
        <v>35</v>
      </c>
      <c r="AV67">
        <v>1</v>
      </c>
      <c r="AW67">
        <v>29</v>
      </c>
      <c r="AX67">
        <v>1</v>
      </c>
      <c r="AY67">
        <v>126</v>
      </c>
      <c r="AZ67">
        <v>1</v>
      </c>
      <c r="BA67">
        <v>11</v>
      </c>
      <c r="BB67">
        <v>1</v>
      </c>
      <c r="BC67" t="s">
        <v>2929</v>
      </c>
      <c r="BE67" t="s">
        <v>2929</v>
      </c>
      <c r="BG67" t="s">
        <v>2929</v>
      </c>
      <c r="BI67" t="s">
        <v>2929</v>
      </c>
      <c r="BK67" t="s">
        <v>2929</v>
      </c>
      <c r="BM67" t="s">
        <v>2929</v>
      </c>
      <c r="BO67" t="s">
        <v>2929</v>
      </c>
      <c r="BQ67">
        <v>4</v>
      </c>
      <c r="BR67">
        <v>1</v>
      </c>
      <c r="BS67" t="s">
        <v>2929</v>
      </c>
      <c r="BU67">
        <v>20</v>
      </c>
      <c r="BV67">
        <v>3</v>
      </c>
      <c r="BW67">
        <v>6</v>
      </c>
      <c r="BX67">
        <v>1</v>
      </c>
      <c r="BY67">
        <v>916046</v>
      </c>
      <c r="BZ67">
        <v>521</v>
      </c>
      <c r="CA67" t="s">
        <v>2930</v>
      </c>
    </row>
    <row r="68" spans="1:79" x14ac:dyDescent="0.45">
      <c r="A68" t="s">
        <v>2751</v>
      </c>
      <c r="B68">
        <v>66</v>
      </c>
      <c r="C68">
        <v>67</v>
      </c>
      <c r="D68" t="s">
        <v>2926</v>
      </c>
      <c r="E68" s="69">
        <v>43776</v>
      </c>
      <c r="F68" s="78">
        <v>0.39402777777777781</v>
      </c>
      <c r="G68" t="s">
        <v>2927</v>
      </c>
      <c r="H68" t="s">
        <v>2928</v>
      </c>
      <c r="I68">
        <v>13150</v>
      </c>
      <c r="J68">
        <v>3186</v>
      </c>
      <c r="K68">
        <v>10840</v>
      </c>
      <c r="L68">
        <v>428</v>
      </c>
      <c r="M68">
        <v>22089</v>
      </c>
      <c r="N68">
        <v>208</v>
      </c>
      <c r="O68" t="s">
        <v>2929</v>
      </c>
      <c r="Q68" t="s">
        <v>2929</v>
      </c>
      <c r="S68">
        <v>14284</v>
      </c>
      <c r="T68">
        <v>83</v>
      </c>
      <c r="U68">
        <v>10753</v>
      </c>
      <c r="V68">
        <v>64</v>
      </c>
      <c r="W68">
        <v>1991</v>
      </c>
      <c r="X68">
        <v>56</v>
      </c>
      <c r="Y68">
        <v>47</v>
      </c>
      <c r="Z68">
        <v>6</v>
      </c>
      <c r="AA68">
        <v>36</v>
      </c>
      <c r="AB68">
        <v>11</v>
      </c>
      <c r="AC68">
        <v>256</v>
      </c>
      <c r="AD68">
        <v>11</v>
      </c>
      <c r="AE68">
        <v>40983</v>
      </c>
      <c r="AF68">
        <v>215</v>
      </c>
      <c r="AG68" t="s">
        <v>2929</v>
      </c>
      <c r="AI68">
        <v>23</v>
      </c>
      <c r="AJ68">
        <v>4</v>
      </c>
      <c r="AK68">
        <v>19</v>
      </c>
      <c r="AL68">
        <v>2</v>
      </c>
      <c r="AM68">
        <v>96</v>
      </c>
      <c r="AN68">
        <v>3</v>
      </c>
      <c r="AO68">
        <v>55</v>
      </c>
      <c r="AP68">
        <v>1</v>
      </c>
      <c r="AQ68" t="s">
        <v>2929</v>
      </c>
      <c r="AS68">
        <v>200</v>
      </c>
      <c r="AT68">
        <v>2</v>
      </c>
      <c r="AU68">
        <v>34</v>
      </c>
      <c r="AV68">
        <v>1</v>
      </c>
      <c r="AW68">
        <v>28</v>
      </c>
      <c r="AX68">
        <v>1</v>
      </c>
      <c r="AY68">
        <v>117</v>
      </c>
      <c r="AZ68">
        <v>1</v>
      </c>
      <c r="BA68">
        <v>11</v>
      </c>
      <c r="BB68">
        <v>1</v>
      </c>
      <c r="BC68" t="s">
        <v>2929</v>
      </c>
      <c r="BE68" t="s">
        <v>2929</v>
      </c>
      <c r="BG68" t="s">
        <v>2929</v>
      </c>
      <c r="BI68" t="s">
        <v>2929</v>
      </c>
      <c r="BK68" t="s">
        <v>2929</v>
      </c>
      <c r="BM68" t="s">
        <v>2929</v>
      </c>
      <c r="BO68" t="s">
        <v>2929</v>
      </c>
      <c r="BQ68">
        <v>16</v>
      </c>
      <c r="BR68">
        <v>1</v>
      </c>
      <c r="BS68" t="s">
        <v>2929</v>
      </c>
      <c r="BU68">
        <v>14</v>
      </c>
      <c r="BV68">
        <v>3</v>
      </c>
      <c r="BW68" t="s">
        <v>2929</v>
      </c>
      <c r="BY68">
        <v>884958</v>
      </c>
      <c r="BZ68">
        <v>2918</v>
      </c>
      <c r="CA68" t="s">
        <v>2930</v>
      </c>
    </row>
    <row r="69" spans="1:79" x14ac:dyDescent="0.45">
      <c r="A69" t="s">
        <v>2751</v>
      </c>
      <c r="B69">
        <v>67</v>
      </c>
      <c r="C69">
        <v>68</v>
      </c>
      <c r="D69" t="s">
        <v>2926</v>
      </c>
      <c r="E69" s="69">
        <v>43776</v>
      </c>
      <c r="F69" s="78">
        <v>0.39482638888888894</v>
      </c>
      <c r="G69" t="s">
        <v>2927</v>
      </c>
      <c r="H69" t="s">
        <v>2928</v>
      </c>
      <c r="I69" t="s">
        <v>2929</v>
      </c>
      <c r="K69">
        <v>18242</v>
      </c>
      <c r="L69">
        <v>483</v>
      </c>
      <c r="M69">
        <v>29549</v>
      </c>
      <c r="N69">
        <v>232</v>
      </c>
      <c r="O69" t="s">
        <v>2929</v>
      </c>
      <c r="Q69" t="s">
        <v>2929</v>
      </c>
      <c r="S69">
        <v>14227</v>
      </c>
      <c r="T69">
        <v>70</v>
      </c>
      <c r="U69">
        <v>10568</v>
      </c>
      <c r="V69">
        <v>54</v>
      </c>
      <c r="W69">
        <v>1953</v>
      </c>
      <c r="X69">
        <v>56</v>
      </c>
      <c r="Y69">
        <v>41</v>
      </c>
      <c r="Z69">
        <v>6</v>
      </c>
      <c r="AA69" t="s">
        <v>2929</v>
      </c>
      <c r="AC69">
        <v>161</v>
      </c>
      <c r="AD69">
        <v>10</v>
      </c>
      <c r="AE69">
        <v>39343</v>
      </c>
      <c r="AF69">
        <v>166</v>
      </c>
      <c r="AG69" t="s">
        <v>2929</v>
      </c>
      <c r="AI69">
        <v>24</v>
      </c>
      <c r="AJ69">
        <v>4</v>
      </c>
      <c r="AK69" t="s">
        <v>2929</v>
      </c>
      <c r="AM69">
        <v>96</v>
      </c>
      <c r="AN69">
        <v>3</v>
      </c>
      <c r="AO69">
        <v>21</v>
      </c>
      <c r="AP69">
        <v>1</v>
      </c>
      <c r="AQ69" t="s">
        <v>2929</v>
      </c>
      <c r="AS69">
        <v>207</v>
      </c>
      <c r="AT69">
        <v>2</v>
      </c>
      <c r="AU69">
        <v>35</v>
      </c>
      <c r="AV69">
        <v>1</v>
      </c>
      <c r="AW69">
        <v>29</v>
      </c>
      <c r="AX69">
        <v>1</v>
      </c>
      <c r="AY69">
        <v>119</v>
      </c>
      <c r="AZ69">
        <v>1</v>
      </c>
      <c r="BA69">
        <v>13</v>
      </c>
      <c r="BB69">
        <v>1</v>
      </c>
      <c r="BC69" t="s">
        <v>2929</v>
      </c>
      <c r="BE69" t="s">
        <v>2929</v>
      </c>
      <c r="BG69" t="s">
        <v>2929</v>
      </c>
      <c r="BI69" t="s">
        <v>2929</v>
      </c>
      <c r="BK69" t="s">
        <v>2929</v>
      </c>
      <c r="BM69" t="s">
        <v>2929</v>
      </c>
      <c r="BO69" t="s">
        <v>2929</v>
      </c>
      <c r="BQ69" t="s">
        <v>2929</v>
      </c>
      <c r="BS69" t="s">
        <v>2929</v>
      </c>
      <c r="BU69">
        <v>20</v>
      </c>
      <c r="BV69">
        <v>3</v>
      </c>
      <c r="BW69">
        <v>5</v>
      </c>
      <c r="BX69">
        <v>1</v>
      </c>
      <c r="BY69">
        <v>885347</v>
      </c>
      <c r="BZ69">
        <v>640</v>
      </c>
      <c r="CA69" t="s">
        <v>2930</v>
      </c>
    </row>
    <row r="70" spans="1:79" x14ac:dyDescent="0.45">
      <c r="A70" t="s">
        <v>2751</v>
      </c>
      <c r="B70">
        <v>68</v>
      </c>
      <c r="C70">
        <v>69</v>
      </c>
      <c r="D70" t="s">
        <v>2926</v>
      </c>
      <c r="E70" s="69">
        <v>43776</v>
      </c>
      <c r="F70" s="78">
        <v>0.3955555555555556</v>
      </c>
      <c r="G70" t="s">
        <v>2927</v>
      </c>
      <c r="H70" t="s">
        <v>2928</v>
      </c>
      <c r="I70" t="s">
        <v>2929</v>
      </c>
      <c r="K70">
        <v>7280</v>
      </c>
      <c r="L70">
        <v>404</v>
      </c>
      <c r="M70">
        <v>12716</v>
      </c>
      <c r="N70">
        <v>152</v>
      </c>
      <c r="O70" t="s">
        <v>2929</v>
      </c>
      <c r="Q70" t="s">
        <v>2929</v>
      </c>
      <c r="S70">
        <v>13183</v>
      </c>
      <c r="T70">
        <v>66</v>
      </c>
      <c r="U70">
        <v>10824</v>
      </c>
      <c r="V70">
        <v>55</v>
      </c>
      <c r="W70">
        <v>1870</v>
      </c>
      <c r="X70">
        <v>55</v>
      </c>
      <c r="Y70">
        <v>50</v>
      </c>
      <c r="Z70">
        <v>6</v>
      </c>
      <c r="AA70">
        <v>57</v>
      </c>
      <c r="AB70">
        <v>12</v>
      </c>
      <c r="AC70">
        <v>150</v>
      </c>
      <c r="AD70">
        <v>9</v>
      </c>
      <c r="AE70">
        <v>38775</v>
      </c>
      <c r="AF70">
        <v>167</v>
      </c>
      <c r="AG70" t="s">
        <v>2929</v>
      </c>
      <c r="AI70">
        <v>24</v>
      </c>
      <c r="AJ70">
        <v>4</v>
      </c>
      <c r="AK70" t="s">
        <v>2929</v>
      </c>
      <c r="AM70">
        <v>98</v>
      </c>
      <c r="AN70">
        <v>3</v>
      </c>
      <c r="AO70">
        <v>16</v>
      </c>
      <c r="AP70">
        <v>1</v>
      </c>
      <c r="AQ70" t="s">
        <v>2929</v>
      </c>
      <c r="AS70">
        <v>203</v>
      </c>
      <c r="AT70">
        <v>2</v>
      </c>
      <c r="AU70">
        <v>33</v>
      </c>
      <c r="AV70">
        <v>1</v>
      </c>
      <c r="AW70">
        <v>25</v>
      </c>
      <c r="AX70">
        <v>1</v>
      </c>
      <c r="AY70">
        <v>122</v>
      </c>
      <c r="AZ70">
        <v>1</v>
      </c>
      <c r="BA70">
        <v>12</v>
      </c>
      <c r="BB70">
        <v>1</v>
      </c>
      <c r="BC70" t="s">
        <v>2929</v>
      </c>
      <c r="BE70" t="s">
        <v>2929</v>
      </c>
      <c r="BG70" t="s">
        <v>2929</v>
      </c>
      <c r="BI70" t="s">
        <v>2929</v>
      </c>
      <c r="BK70" t="s">
        <v>2929</v>
      </c>
      <c r="BM70" t="s">
        <v>2929</v>
      </c>
      <c r="BO70" t="s">
        <v>2929</v>
      </c>
      <c r="BQ70" t="s">
        <v>2929</v>
      </c>
      <c r="BS70" t="s">
        <v>2929</v>
      </c>
      <c r="BU70">
        <v>17</v>
      </c>
      <c r="BV70">
        <v>3</v>
      </c>
      <c r="BW70">
        <v>4</v>
      </c>
      <c r="BX70">
        <v>1</v>
      </c>
      <c r="BY70">
        <v>914539</v>
      </c>
      <c r="BZ70">
        <v>522</v>
      </c>
      <c r="CA70" t="s">
        <v>2930</v>
      </c>
    </row>
    <row r="71" spans="1:79" x14ac:dyDescent="0.45">
      <c r="A71" t="s">
        <v>2751</v>
      </c>
      <c r="B71">
        <v>69</v>
      </c>
      <c r="C71">
        <v>70</v>
      </c>
      <c r="D71" t="s">
        <v>2926</v>
      </c>
      <c r="E71" s="69">
        <v>43776</v>
      </c>
      <c r="F71" s="78">
        <v>0.39623842592592595</v>
      </c>
      <c r="G71" t="s">
        <v>2927</v>
      </c>
      <c r="H71" t="s">
        <v>2928</v>
      </c>
      <c r="I71" t="s">
        <v>2929</v>
      </c>
      <c r="K71">
        <v>5993</v>
      </c>
      <c r="L71">
        <v>384</v>
      </c>
      <c r="M71">
        <v>10696</v>
      </c>
      <c r="N71">
        <v>139</v>
      </c>
      <c r="O71" t="s">
        <v>2929</v>
      </c>
      <c r="Q71" t="s">
        <v>2929</v>
      </c>
      <c r="S71">
        <v>12321</v>
      </c>
      <c r="T71">
        <v>63</v>
      </c>
      <c r="U71">
        <v>12472</v>
      </c>
      <c r="V71">
        <v>61</v>
      </c>
      <c r="W71">
        <v>1743</v>
      </c>
      <c r="X71">
        <v>53</v>
      </c>
      <c r="Y71">
        <v>47</v>
      </c>
      <c r="Z71">
        <v>6</v>
      </c>
      <c r="AA71" t="s">
        <v>2929</v>
      </c>
      <c r="AC71">
        <v>264</v>
      </c>
      <c r="AD71">
        <v>11</v>
      </c>
      <c r="AE71">
        <v>43902</v>
      </c>
      <c r="AF71">
        <v>188</v>
      </c>
      <c r="AG71" t="s">
        <v>2929</v>
      </c>
      <c r="AI71">
        <v>16</v>
      </c>
      <c r="AJ71">
        <v>4</v>
      </c>
      <c r="AK71">
        <v>28</v>
      </c>
      <c r="AL71">
        <v>3</v>
      </c>
      <c r="AM71">
        <v>105</v>
      </c>
      <c r="AN71">
        <v>3</v>
      </c>
      <c r="AO71">
        <v>10</v>
      </c>
      <c r="AP71">
        <v>1</v>
      </c>
      <c r="AQ71" t="s">
        <v>2929</v>
      </c>
      <c r="AS71">
        <v>186</v>
      </c>
      <c r="AT71">
        <v>2</v>
      </c>
      <c r="AU71">
        <v>38</v>
      </c>
      <c r="AV71">
        <v>1</v>
      </c>
      <c r="AW71">
        <v>32</v>
      </c>
      <c r="AX71">
        <v>1</v>
      </c>
      <c r="AY71">
        <v>118</v>
      </c>
      <c r="AZ71">
        <v>1</v>
      </c>
      <c r="BA71">
        <v>10</v>
      </c>
      <c r="BB71">
        <v>1</v>
      </c>
      <c r="BC71" t="s">
        <v>2929</v>
      </c>
      <c r="BE71" t="s">
        <v>2929</v>
      </c>
      <c r="BG71" t="s">
        <v>2929</v>
      </c>
      <c r="BI71" t="s">
        <v>2929</v>
      </c>
      <c r="BK71" t="s">
        <v>2929</v>
      </c>
      <c r="BM71" t="s">
        <v>2929</v>
      </c>
      <c r="BO71">
        <v>2</v>
      </c>
      <c r="BP71">
        <v>1</v>
      </c>
      <c r="BQ71">
        <v>4</v>
      </c>
      <c r="BR71">
        <v>1</v>
      </c>
      <c r="BS71" t="s">
        <v>2929</v>
      </c>
      <c r="BU71">
        <v>16</v>
      </c>
      <c r="BV71">
        <v>3</v>
      </c>
      <c r="BW71">
        <v>6</v>
      </c>
      <c r="BX71">
        <v>1</v>
      </c>
      <c r="BY71">
        <v>911990</v>
      </c>
      <c r="BZ71">
        <v>515</v>
      </c>
      <c r="CA71" t="s">
        <v>2930</v>
      </c>
    </row>
    <row r="72" spans="1:79" x14ac:dyDescent="0.45">
      <c r="A72" t="s">
        <v>2751</v>
      </c>
      <c r="B72">
        <v>70</v>
      </c>
      <c r="C72">
        <v>71</v>
      </c>
      <c r="D72" t="s">
        <v>2926</v>
      </c>
      <c r="E72" s="69">
        <v>43776</v>
      </c>
      <c r="F72" s="78">
        <v>0.39703703703703702</v>
      </c>
      <c r="G72" t="s">
        <v>2927</v>
      </c>
      <c r="H72" t="s">
        <v>2928</v>
      </c>
      <c r="I72" t="s">
        <v>2929</v>
      </c>
      <c r="K72">
        <v>8190</v>
      </c>
      <c r="L72">
        <v>408</v>
      </c>
      <c r="M72">
        <v>13447</v>
      </c>
      <c r="N72">
        <v>155</v>
      </c>
      <c r="O72" t="s">
        <v>2929</v>
      </c>
      <c r="Q72" t="s">
        <v>2929</v>
      </c>
      <c r="S72">
        <v>13314</v>
      </c>
      <c r="T72">
        <v>67</v>
      </c>
      <c r="U72">
        <v>13023</v>
      </c>
      <c r="V72">
        <v>63</v>
      </c>
      <c r="W72">
        <v>1756</v>
      </c>
      <c r="X72">
        <v>54</v>
      </c>
      <c r="Y72">
        <v>47</v>
      </c>
      <c r="Z72">
        <v>6</v>
      </c>
      <c r="AA72">
        <v>38</v>
      </c>
      <c r="AB72">
        <v>11</v>
      </c>
      <c r="AC72">
        <v>315</v>
      </c>
      <c r="AD72">
        <v>11</v>
      </c>
      <c r="AE72">
        <v>42203</v>
      </c>
      <c r="AF72">
        <v>182</v>
      </c>
      <c r="AG72" t="s">
        <v>2929</v>
      </c>
      <c r="AI72">
        <v>20</v>
      </c>
      <c r="AJ72">
        <v>4</v>
      </c>
      <c r="AK72">
        <v>22</v>
      </c>
      <c r="AL72">
        <v>3</v>
      </c>
      <c r="AM72">
        <v>88</v>
      </c>
      <c r="AN72">
        <v>3</v>
      </c>
      <c r="AO72">
        <v>15</v>
      </c>
      <c r="AP72">
        <v>1</v>
      </c>
      <c r="AQ72" t="s">
        <v>2929</v>
      </c>
      <c r="AS72">
        <v>198</v>
      </c>
      <c r="AT72">
        <v>2</v>
      </c>
      <c r="AU72">
        <v>39</v>
      </c>
      <c r="AV72">
        <v>1</v>
      </c>
      <c r="AW72">
        <v>33</v>
      </c>
      <c r="AX72">
        <v>1</v>
      </c>
      <c r="AY72">
        <v>118</v>
      </c>
      <c r="AZ72">
        <v>1</v>
      </c>
      <c r="BA72">
        <v>10</v>
      </c>
      <c r="BB72">
        <v>1</v>
      </c>
      <c r="BC72" t="s">
        <v>2929</v>
      </c>
      <c r="BE72" t="s">
        <v>2929</v>
      </c>
      <c r="BG72" t="s">
        <v>2929</v>
      </c>
      <c r="BI72" t="s">
        <v>2929</v>
      </c>
      <c r="BK72" t="s">
        <v>2929</v>
      </c>
      <c r="BM72">
        <v>13</v>
      </c>
      <c r="BN72">
        <v>4</v>
      </c>
      <c r="BO72" t="s">
        <v>2929</v>
      </c>
      <c r="BQ72">
        <v>4</v>
      </c>
      <c r="BR72">
        <v>1</v>
      </c>
      <c r="BS72" t="s">
        <v>2929</v>
      </c>
      <c r="BU72">
        <v>12</v>
      </c>
      <c r="BV72">
        <v>3</v>
      </c>
      <c r="BW72">
        <v>6</v>
      </c>
      <c r="BX72">
        <v>1</v>
      </c>
      <c r="BY72">
        <v>907088</v>
      </c>
      <c r="BZ72">
        <v>543</v>
      </c>
      <c r="CA72" t="s">
        <v>2930</v>
      </c>
    </row>
    <row r="73" spans="1:79" x14ac:dyDescent="0.45">
      <c r="A73" t="s">
        <v>2751</v>
      </c>
      <c r="B73">
        <v>71</v>
      </c>
      <c r="C73">
        <v>72</v>
      </c>
      <c r="D73" t="s">
        <v>2926</v>
      </c>
      <c r="E73" s="69">
        <v>43776</v>
      </c>
      <c r="F73" s="78">
        <v>0.39771990740740742</v>
      </c>
      <c r="G73" t="s">
        <v>2927</v>
      </c>
      <c r="H73" t="s">
        <v>2928</v>
      </c>
      <c r="I73" t="s">
        <v>2929</v>
      </c>
      <c r="K73">
        <v>8990</v>
      </c>
      <c r="L73">
        <v>419</v>
      </c>
      <c r="M73">
        <v>16808</v>
      </c>
      <c r="N73">
        <v>173</v>
      </c>
      <c r="O73" t="s">
        <v>2929</v>
      </c>
      <c r="Q73" t="s">
        <v>2929</v>
      </c>
      <c r="S73">
        <v>14072</v>
      </c>
      <c r="T73">
        <v>70</v>
      </c>
      <c r="U73">
        <v>10892</v>
      </c>
      <c r="V73">
        <v>55</v>
      </c>
      <c r="W73">
        <v>1713</v>
      </c>
      <c r="X73">
        <v>54</v>
      </c>
      <c r="Y73">
        <v>43</v>
      </c>
      <c r="Z73">
        <v>6</v>
      </c>
      <c r="AA73">
        <v>54</v>
      </c>
      <c r="AB73">
        <v>12</v>
      </c>
      <c r="AC73">
        <v>180</v>
      </c>
      <c r="AD73">
        <v>10</v>
      </c>
      <c r="AE73">
        <v>36456</v>
      </c>
      <c r="AF73">
        <v>157</v>
      </c>
      <c r="AG73" t="s">
        <v>2929</v>
      </c>
      <c r="AI73">
        <v>21</v>
      </c>
      <c r="AJ73">
        <v>4</v>
      </c>
      <c r="AK73" t="s">
        <v>2929</v>
      </c>
      <c r="AM73">
        <v>85</v>
      </c>
      <c r="AN73">
        <v>3</v>
      </c>
      <c r="AO73">
        <v>13</v>
      </c>
      <c r="AP73">
        <v>1</v>
      </c>
      <c r="AQ73" t="s">
        <v>2929</v>
      </c>
      <c r="AS73">
        <v>208</v>
      </c>
      <c r="AT73">
        <v>2</v>
      </c>
      <c r="AU73">
        <v>32</v>
      </c>
      <c r="AV73">
        <v>1</v>
      </c>
      <c r="AW73">
        <v>29</v>
      </c>
      <c r="AX73">
        <v>1</v>
      </c>
      <c r="AY73">
        <v>120</v>
      </c>
      <c r="AZ73">
        <v>1</v>
      </c>
      <c r="BA73">
        <v>13</v>
      </c>
      <c r="BB73">
        <v>1</v>
      </c>
      <c r="BC73" t="s">
        <v>2929</v>
      </c>
      <c r="BE73" t="s">
        <v>2929</v>
      </c>
      <c r="BG73" t="s">
        <v>2929</v>
      </c>
      <c r="BI73" t="s">
        <v>2929</v>
      </c>
      <c r="BK73" t="s">
        <v>2929</v>
      </c>
      <c r="BM73" t="s">
        <v>2929</v>
      </c>
      <c r="BO73" t="s">
        <v>2929</v>
      </c>
      <c r="BQ73">
        <v>4</v>
      </c>
      <c r="BR73">
        <v>1</v>
      </c>
      <c r="BS73" t="s">
        <v>2929</v>
      </c>
      <c r="BU73">
        <v>17</v>
      </c>
      <c r="BV73">
        <v>3</v>
      </c>
      <c r="BW73">
        <v>7</v>
      </c>
      <c r="BX73">
        <v>1</v>
      </c>
      <c r="BY73">
        <v>910242</v>
      </c>
      <c r="BZ73">
        <v>543</v>
      </c>
      <c r="CA73" t="s">
        <v>2930</v>
      </c>
    </row>
    <row r="74" spans="1:79" x14ac:dyDescent="0.45">
      <c r="A74" t="s">
        <v>2751</v>
      </c>
      <c r="B74">
        <v>72</v>
      </c>
      <c r="C74">
        <v>73</v>
      </c>
      <c r="D74" t="s">
        <v>2926</v>
      </c>
      <c r="E74" s="69">
        <v>43776</v>
      </c>
      <c r="F74" s="78">
        <v>0.39834490740740741</v>
      </c>
      <c r="G74" t="s">
        <v>2927</v>
      </c>
      <c r="H74" t="s">
        <v>2928</v>
      </c>
      <c r="I74" t="s">
        <v>2929</v>
      </c>
      <c r="K74">
        <v>9174</v>
      </c>
      <c r="L74">
        <v>412</v>
      </c>
      <c r="M74">
        <v>15160</v>
      </c>
      <c r="N74">
        <v>162</v>
      </c>
      <c r="O74" t="s">
        <v>2929</v>
      </c>
      <c r="Q74" t="s">
        <v>2929</v>
      </c>
      <c r="S74">
        <v>14048</v>
      </c>
      <c r="T74">
        <v>69</v>
      </c>
      <c r="U74">
        <v>13146</v>
      </c>
      <c r="V74">
        <v>63</v>
      </c>
      <c r="W74">
        <v>1945</v>
      </c>
      <c r="X74">
        <v>55</v>
      </c>
      <c r="Y74">
        <v>44</v>
      </c>
      <c r="Z74">
        <v>6</v>
      </c>
      <c r="AA74">
        <v>61</v>
      </c>
      <c r="AB74">
        <v>12</v>
      </c>
      <c r="AC74">
        <v>315</v>
      </c>
      <c r="AD74">
        <v>11</v>
      </c>
      <c r="AE74">
        <v>38318</v>
      </c>
      <c r="AF74">
        <v>163</v>
      </c>
      <c r="AG74" t="s">
        <v>2929</v>
      </c>
      <c r="AI74">
        <v>25</v>
      </c>
      <c r="AJ74">
        <v>4</v>
      </c>
      <c r="AK74">
        <v>22</v>
      </c>
      <c r="AL74">
        <v>3</v>
      </c>
      <c r="AM74">
        <v>78</v>
      </c>
      <c r="AN74">
        <v>2</v>
      </c>
      <c r="AO74">
        <v>11</v>
      </c>
      <c r="AP74">
        <v>1</v>
      </c>
      <c r="AQ74" t="s">
        <v>2929</v>
      </c>
      <c r="AS74">
        <v>212</v>
      </c>
      <c r="AT74">
        <v>2</v>
      </c>
      <c r="AU74">
        <v>31</v>
      </c>
      <c r="AV74">
        <v>1</v>
      </c>
      <c r="AW74">
        <v>34</v>
      </c>
      <c r="AX74">
        <v>1</v>
      </c>
      <c r="AY74">
        <v>144</v>
      </c>
      <c r="AZ74">
        <v>1</v>
      </c>
      <c r="BA74">
        <v>11</v>
      </c>
      <c r="BB74">
        <v>1</v>
      </c>
      <c r="BC74" t="s">
        <v>2929</v>
      </c>
      <c r="BE74" t="s">
        <v>2929</v>
      </c>
      <c r="BG74" t="s">
        <v>2929</v>
      </c>
      <c r="BI74" t="s">
        <v>2929</v>
      </c>
      <c r="BK74" t="s">
        <v>2929</v>
      </c>
      <c r="BM74" t="s">
        <v>2929</v>
      </c>
      <c r="BO74" t="s">
        <v>2929</v>
      </c>
      <c r="BQ74" t="s">
        <v>2929</v>
      </c>
      <c r="BS74" t="s">
        <v>2929</v>
      </c>
      <c r="BU74">
        <v>8</v>
      </c>
      <c r="BV74">
        <v>3</v>
      </c>
      <c r="BW74">
        <v>7</v>
      </c>
      <c r="BX74">
        <v>1</v>
      </c>
      <c r="BY74">
        <v>907207</v>
      </c>
      <c r="BZ74">
        <v>541</v>
      </c>
      <c r="CA74" t="s">
        <v>2930</v>
      </c>
    </row>
    <row r="75" spans="1:79" x14ac:dyDescent="0.45">
      <c r="A75" t="s">
        <v>2751</v>
      </c>
      <c r="B75">
        <v>73</v>
      </c>
      <c r="C75">
        <v>74</v>
      </c>
      <c r="D75" t="s">
        <v>2926</v>
      </c>
      <c r="E75" s="69">
        <v>43776</v>
      </c>
      <c r="F75" s="78">
        <v>0.39908564814814818</v>
      </c>
      <c r="G75" t="s">
        <v>2927</v>
      </c>
      <c r="H75" t="s">
        <v>2928</v>
      </c>
      <c r="I75" t="s">
        <v>2929</v>
      </c>
      <c r="K75">
        <v>8921</v>
      </c>
      <c r="L75">
        <v>419</v>
      </c>
      <c r="M75">
        <v>14278</v>
      </c>
      <c r="N75">
        <v>160</v>
      </c>
      <c r="O75" t="s">
        <v>2929</v>
      </c>
      <c r="Q75" t="s">
        <v>2929</v>
      </c>
      <c r="S75">
        <v>14091</v>
      </c>
      <c r="T75">
        <v>70</v>
      </c>
      <c r="U75">
        <v>11443</v>
      </c>
      <c r="V75">
        <v>57</v>
      </c>
      <c r="W75">
        <v>1873</v>
      </c>
      <c r="X75">
        <v>55</v>
      </c>
      <c r="Y75">
        <v>54</v>
      </c>
      <c r="Z75">
        <v>6</v>
      </c>
      <c r="AA75">
        <v>46</v>
      </c>
      <c r="AB75">
        <v>12</v>
      </c>
      <c r="AC75">
        <v>176</v>
      </c>
      <c r="AD75">
        <v>10</v>
      </c>
      <c r="AE75">
        <v>37723</v>
      </c>
      <c r="AF75">
        <v>164</v>
      </c>
      <c r="AG75" t="s">
        <v>2929</v>
      </c>
      <c r="AI75">
        <v>23</v>
      </c>
      <c r="AJ75">
        <v>4</v>
      </c>
      <c r="AK75">
        <v>11</v>
      </c>
      <c r="AL75">
        <v>2</v>
      </c>
      <c r="AM75">
        <v>76</v>
      </c>
      <c r="AN75">
        <v>2</v>
      </c>
      <c r="AO75">
        <v>12</v>
      </c>
      <c r="AP75">
        <v>1</v>
      </c>
      <c r="AQ75" t="s">
        <v>2929</v>
      </c>
      <c r="AS75">
        <v>219</v>
      </c>
      <c r="AT75">
        <v>2</v>
      </c>
      <c r="AU75">
        <v>30</v>
      </c>
      <c r="AV75">
        <v>1</v>
      </c>
      <c r="AW75">
        <v>26</v>
      </c>
      <c r="AX75">
        <v>1</v>
      </c>
      <c r="AY75">
        <v>117</v>
      </c>
      <c r="AZ75">
        <v>1</v>
      </c>
      <c r="BA75">
        <v>14</v>
      </c>
      <c r="BB75">
        <v>1</v>
      </c>
      <c r="BC75" t="s">
        <v>2929</v>
      </c>
      <c r="BE75" t="s">
        <v>2929</v>
      </c>
      <c r="BG75" t="s">
        <v>2929</v>
      </c>
      <c r="BI75" t="s">
        <v>2929</v>
      </c>
      <c r="BK75" t="s">
        <v>2929</v>
      </c>
      <c r="BM75" t="s">
        <v>2929</v>
      </c>
      <c r="BO75" t="s">
        <v>2929</v>
      </c>
      <c r="BQ75">
        <v>4</v>
      </c>
      <c r="BR75">
        <v>1</v>
      </c>
      <c r="BS75" t="s">
        <v>2929</v>
      </c>
      <c r="BU75">
        <v>17</v>
      </c>
      <c r="BV75">
        <v>3</v>
      </c>
      <c r="BW75">
        <v>8</v>
      </c>
      <c r="BX75">
        <v>1</v>
      </c>
      <c r="BY75">
        <v>910838</v>
      </c>
      <c r="BZ75">
        <v>541</v>
      </c>
      <c r="CA75" t="s">
        <v>2930</v>
      </c>
    </row>
    <row r="76" spans="1:79" x14ac:dyDescent="0.45">
      <c r="A76" t="s">
        <v>2751</v>
      </c>
      <c r="B76">
        <v>74</v>
      </c>
      <c r="C76">
        <v>75</v>
      </c>
      <c r="D76" t="s">
        <v>2926</v>
      </c>
      <c r="E76" s="69">
        <v>43776</v>
      </c>
      <c r="F76" s="78">
        <v>0.39974537037037039</v>
      </c>
      <c r="G76" t="s">
        <v>2927</v>
      </c>
      <c r="H76" t="s">
        <v>2928</v>
      </c>
      <c r="I76" t="s">
        <v>2929</v>
      </c>
      <c r="K76">
        <v>10175</v>
      </c>
      <c r="L76">
        <v>434</v>
      </c>
      <c r="M76">
        <v>16301</v>
      </c>
      <c r="N76">
        <v>170</v>
      </c>
      <c r="O76" t="s">
        <v>2929</v>
      </c>
      <c r="Q76" t="s">
        <v>2929</v>
      </c>
      <c r="S76">
        <v>15897</v>
      </c>
      <c r="T76">
        <v>76</v>
      </c>
      <c r="U76">
        <v>12882</v>
      </c>
      <c r="V76">
        <v>63</v>
      </c>
      <c r="W76">
        <v>1775</v>
      </c>
      <c r="X76">
        <v>55</v>
      </c>
      <c r="Y76">
        <v>51</v>
      </c>
      <c r="Z76">
        <v>7</v>
      </c>
      <c r="AA76">
        <v>63</v>
      </c>
      <c r="AB76">
        <v>12</v>
      </c>
      <c r="AC76">
        <v>292</v>
      </c>
      <c r="AD76">
        <v>11</v>
      </c>
      <c r="AE76">
        <v>33074</v>
      </c>
      <c r="AF76">
        <v>145</v>
      </c>
      <c r="AG76" t="s">
        <v>2929</v>
      </c>
      <c r="AI76">
        <v>13</v>
      </c>
      <c r="AJ76">
        <v>4</v>
      </c>
      <c r="AK76">
        <v>35</v>
      </c>
      <c r="AL76">
        <v>3</v>
      </c>
      <c r="AM76">
        <v>67</v>
      </c>
      <c r="AN76">
        <v>2</v>
      </c>
      <c r="AO76">
        <v>29</v>
      </c>
      <c r="AP76">
        <v>1</v>
      </c>
      <c r="AQ76" t="s">
        <v>2929</v>
      </c>
      <c r="AS76">
        <v>229</v>
      </c>
      <c r="AT76">
        <v>2</v>
      </c>
      <c r="AU76">
        <v>41</v>
      </c>
      <c r="AV76">
        <v>1</v>
      </c>
      <c r="AW76">
        <v>31</v>
      </c>
      <c r="AX76">
        <v>1</v>
      </c>
      <c r="AY76">
        <v>112</v>
      </c>
      <c r="AZ76">
        <v>1</v>
      </c>
      <c r="BA76">
        <v>11</v>
      </c>
      <c r="BB76">
        <v>1</v>
      </c>
      <c r="BC76" t="s">
        <v>2929</v>
      </c>
      <c r="BE76" t="s">
        <v>2929</v>
      </c>
      <c r="BG76" t="s">
        <v>2929</v>
      </c>
      <c r="BI76" t="s">
        <v>2929</v>
      </c>
      <c r="BK76" t="s">
        <v>2929</v>
      </c>
      <c r="BM76" t="s">
        <v>2929</v>
      </c>
      <c r="BO76" t="s">
        <v>2929</v>
      </c>
      <c r="BQ76">
        <v>7</v>
      </c>
      <c r="BR76">
        <v>1</v>
      </c>
      <c r="BS76" t="s">
        <v>2929</v>
      </c>
      <c r="BU76">
        <v>19</v>
      </c>
      <c r="BV76">
        <v>3</v>
      </c>
      <c r="BW76">
        <v>7</v>
      </c>
      <c r="BX76">
        <v>1</v>
      </c>
      <c r="BY76">
        <v>908889</v>
      </c>
      <c r="BZ76">
        <v>553</v>
      </c>
      <c r="CA76" t="s">
        <v>2930</v>
      </c>
    </row>
    <row r="77" spans="1:79" x14ac:dyDescent="0.45">
      <c r="A77" t="s">
        <v>2751</v>
      </c>
      <c r="B77">
        <v>75</v>
      </c>
      <c r="C77">
        <v>76</v>
      </c>
      <c r="D77" t="s">
        <v>2926</v>
      </c>
      <c r="E77" s="69">
        <v>43776</v>
      </c>
      <c r="F77" s="78">
        <v>0.40039351851851851</v>
      </c>
      <c r="G77" t="s">
        <v>2927</v>
      </c>
      <c r="H77" t="s">
        <v>2928</v>
      </c>
      <c r="I77" t="s">
        <v>2929</v>
      </c>
      <c r="K77">
        <v>10837</v>
      </c>
      <c r="L77">
        <v>450</v>
      </c>
      <c r="M77">
        <v>19899</v>
      </c>
      <c r="N77">
        <v>190</v>
      </c>
      <c r="O77" t="s">
        <v>2929</v>
      </c>
      <c r="Q77" t="s">
        <v>2929</v>
      </c>
      <c r="S77">
        <v>17196</v>
      </c>
      <c r="T77">
        <v>82</v>
      </c>
      <c r="U77">
        <v>14641</v>
      </c>
      <c r="V77">
        <v>70</v>
      </c>
      <c r="W77">
        <v>1967</v>
      </c>
      <c r="X77">
        <v>59</v>
      </c>
      <c r="Y77">
        <v>52</v>
      </c>
      <c r="Z77">
        <v>7</v>
      </c>
      <c r="AA77">
        <v>46</v>
      </c>
      <c r="AB77">
        <v>13</v>
      </c>
      <c r="AC77">
        <v>494</v>
      </c>
      <c r="AD77">
        <v>14</v>
      </c>
      <c r="AE77">
        <v>30796</v>
      </c>
      <c r="AF77">
        <v>137</v>
      </c>
      <c r="AG77" t="s">
        <v>2929</v>
      </c>
      <c r="AI77">
        <v>15</v>
      </c>
      <c r="AJ77">
        <v>4</v>
      </c>
      <c r="AK77">
        <v>44</v>
      </c>
      <c r="AL77">
        <v>3</v>
      </c>
      <c r="AM77">
        <v>72</v>
      </c>
      <c r="AN77">
        <v>2</v>
      </c>
      <c r="AO77">
        <v>47</v>
      </c>
      <c r="AP77">
        <v>1</v>
      </c>
      <c r="AQ77" t="s">
        <v>2929</v>
      </c>
      <c r="AS77">
        <v>256</v>
      </c>
      <c r="AT77">
        <v>2</v>
      </c>
      <c r="AU77">
        <v>54</v>
      </c>
      <c r="AV77">
        <v>1</v>
      </c>
      <c r="AW77">
        <v>31</v>
      </c>
      <c r="AX77">
        <v>1</v>
      </c>
      <c r="AY77">
        <v>134</v>
      </c>
      <c r="AZ77">
        <v>1</v>
      </c>
      <c r="BA77">
        <v>12</v>
      </c>
      <c r="BB77">
        <v>1</v>
      </c>
      <c r="BC77" t="s">
        <v>2929</v>
      </c>
      <c r="BE77" t="s">
        <v>2929</v>
      </c>
      <c r="BG77" t="s">
        <v>2929</v>
      </c>
      <c r="BI77" t="s">
        <v>2929</v>
      </c>
      <c r="BK77" t="s">
        <v>2929</v>
      </c>
      <c r="BM77" t="s">
        <v>2929</v>
      </c>
      <c r="BO77" t="s">
        <v>2929</v>
      </c>
      <c r="BQ77">
        <v>18</v>
      </c>
      <c r="BR77">
        <v>1</v>
      </c>
      <c r="BS77" t="s">
        <v>2929</v>
      </c>
      <c r="BU77">
        <v>26</v>
      </c>
      <c r="BV77">
        <v>3</v>
      </c>
      <c r="BW77">
        <v>8</v>
      </c>
      <c r="BX77">
        <v>1</v>
      </c>
      <c r="BY77">
        <v>903354</v>
      </c>
      <c r="BZ77">
        <v>581</v>
      </c>
      <c r="CA77" t="s">
        <v>2930</v>
      </c>
    </row>
    <row r="78" spans="1:79" x14ac:dyDescent="0.45">
      <c r="A78" t="s">
        <v>2751</v>
      </c>
      <c r="B78">
        <v>76</v>
      </c>
      <c r="C78">
        <v>77</v>
      </c>
      <c r="D78" t="s">
        <v>2926</v>
      </c>
      <c r="E78" s="69">
        <v>43776</v>
      </c>
      <c r="F78" s="78">
        <v>0.40104166666666669</v>
      </c>
      <c r="G78" t="s">
        <v>2927</v>
      </c>
      <c r="H78" t="s">
        <v>2928</v>
      </c>
      <c r="I78" t="s">
        <v>2929</v>
      </c>
      <c r="K78">
        <v>13785</v>
      </c>
      <c r="L78">
        <v>458</v>
      </c>
      <c r="M78">
        <v>23485</v>
      </c>
      <c r="N78">
        <v>203</v>
      </c>
      <c r="O78" t="s">
        <v>2929</v>
      </c>
      <c r="Q78" t="s">
        <v>2929</v>
      </c>
      <c r="S78">
        <v>17035</v>
      </c>
      <c r="T78">
        <v>79</v>
      </c>
      <c r="U78">
        <v>13231</v>
      </c>
      <c r="V78">
        <v>63</v>
      </c>
      <c r="W78">
        <v>1914</v>
      </c>
      <c r="X78">
        <v>57</v>
      </c>
      <c r="Y78">
        <v>68</v>
      </c>
      <c r="Z78">
        <v>7</v>
      </c>
      <c r="AA78">
        <v>48</v>
      </c>
      <c r="AB78">
        <v>12</v>
      </c>
      <c r="AC78">
        <v>334</v>
      </c>
      <c r="AD78">
        <v>12</v>
      </c>
      <c r="AE78">
        <v>26902</v>
      </c>
      <c r="AF78">
        <v>119</v>
      </c>
      <c r="AG78" t="s">
        <v>2929</v>
      </c>
      <c r="AI78">
        <v>12</v>
      </c>
      <c r="AJ78">
        <v>4</v>
      </c>
      <c r="AK78">
        <v>51</v>
      </c>
      <c r="AL78">
        <v>3</v>
      </c>
      <c r="AM78">
        <v>60</v>
      </c>
      <c r="AN78">
        <v>2</v>
      </c>
      <c r="AO78">
        <v>36</v>
      </c>
      <c r="AP78">
        <v>1</v>
      </c>
      <c r="AQ78" t="s">
        <v>2929</v>
      </c>
      <c r="AS78">
        <v>248</v>
      </c>
      <c r="AT78">
        <v>2</v>
      </c>
      <c r="AU78">
        <v>52</v>
      </c>
      <c r="AV78">
        <v>1</v>
      </c>
      <c r="AW78">
        <v>27</v>
      </c>
      <c r="AX78">
        <v>1</v>
      </c>
      <c r="AY78">
        <v>124</v>
      </c>
      <c r="AZ78">
        <v>1</v>
      </c>
      <c r="BA78">
        <v>10</v>
      </c>
      <c r="BB78">
        <v>1</v>
      </c>
      <c r="BC78" t="s">
        <v>2929</v>
      </c>
      <c r="BE78" t="s">
        <v>2929</v>
      </c>
      <c r="BG78" t="s">
        <v>2929</v>
      </c>
      <c r="BI78" t="s">
        <v>2929</v>
      </c>
      <c r="BK78" t="s">
        <v>2929</v>
      </c>
      <c r="BM78" t="s">
        <v>2929</v>
      </c>
      <c r="BO78" t="s">
        <v>2929</v>
      </c>
      <c r="BQ78">
        <v>12</v>
      </c>
      <c r="BR78">
        <v>1</v>
      </c>
      <c r="BS78" t="s">
        <v>2929</v>
      </c>
      <c r="BU78">
        <v>19</v>
      </c>
      <c r="BV78">
        <v>3</v>
      </c>
      <c r="BW78">
        <v>7</v>
      </c>
      <c r="BX78">
        <v>1</v>
      </c>
      <c r="BY78">
        <v>902541</v>
      </c>
      <c r="BZ78">
        <v>581</v>
      </c>
      <c r="CA78" t="s">
        <v>2930</v>
      </c>
    </row>
    <row r="79" spans="1:79" x14ac:dyDescent="0.45">
      <c r="A79" t="s">
        <v>2751</v>
      </c>
      <c r="B79">
        <v>77</v>
      </c>
      <c r="C79">
        <v>78</v>
      </c>
      <c r="D79" t="s">
        <v>2926</v>
      </c>
      <c r="E79" s="69">
        <v>43776</v>
      </c>
      <c r="F79" s="78">
        <v>0.40166666666666667</v>
      </c>
      <c r="G79" t="s">
        <v>2927</v>
      </c>
      <c r="H79" t="s">
        <v>2928</v>
      </c>
      <c r="I79" t="s">
        <v>2929</v>
      </c>
      <c r="K79">
        <v>14128</v>
      </c>
      <c r="L79">
        <v>457</v>
      </c>
      <c r="M79">
        <v>23931</v>
      </c>
      <c r="N79">
        <v>205</v>
      </c>
      <c r="O79" t="s">
        <v>2929</v>
      </c>
      <c r="Q79" t="s">
        <v>2929</v>
      </c>
      <c r="S79">
        <v>16272</v>
      </c>
      <c r="T79">
        <v>77</v>
      </c>
      <c r="U79">
        <v>11958</v>
      </c>
      <c r="V79">
        <v>59</v>
      </c>
      <c r="W79">
        <v>1884</v>
      </c>
      <c r="X79">
        <v>56</v>
      </c>
      <c r="Y79">
        <v>56</v>
      </c>
      <c r="Z79">
        <v>7</v>
      </c>
      <c r="AA79" t="s">
        <v>2929</v>
      </c>
      <c r="AC79">
        <v>231</v>
      </c>
      <c r="AD79">
        <v>10</v>
      </c>
      <c r="AE79">
        <v>32588</v>
      </c>
      <c r="AF79">
        <v>141</v>
      </c>
      <c r="AG79" t="s">
        <v>2929</v>
      </c>
      <c r="AI79">
        <v>25</v>
      </c>
      <c r="AJ79">
        <v>4</v>
      </c>
      <c r="AK79">
        <v>52</v>
      </c>
      <c r="AL79">
        <v>3</v>
      </c>
      <c r="AM79">
        <v>76</v>
      </c>
      <c r="AN79">
        <v>2</v>
      </c>
      <c r="AO79">
        <v>51</v>
      </c>
      <c r="AP79">
        <v>1</v>
      </c>
      <c r="AQ79" t="s">
        <v>2929</v>
      </c>
      <c r="AS79">
        <v>228</v>
      </c>
      <c r="AT79">
        <v>2</v>
      </c>
      <c r="AU79">
        <v>37</v>
      </c>
      <c r="AV79">
        <v>1</v>
      </c>
      <c r="AW79">
        <v>25</v>
      </c>
      <c r="AX79">
        <v>1</v>
      </c>
      <c r="AY79">
        <v>121</v>
      </c>
      <c r="AZ79">
        <v>1</v>
      </c>
      <c r="BA79">
        <v>12</v>
      </c>
      <c r="BB79">
        <v>1</v>
      </c>
      <c r="BC79" t="s">
        <v>2929</v>
      </c>
      <c r="BE79" t="s">
        <v>2929</v>
      </c>
      <c r="BG79" t="s">
        <v>2929</v>
      </c>
      <c r="BI79" t="s">
        <v>2929</v>
      </c>
      <c r="BK79" t="s">
        <v>2929</v>
      </c>
      <c r="BM79" t="s">
        <v>2929</v>
      </c>
      <c r="BO79">
        <v>3</v>
      </c>
      <c r="BP79">
        <v>1</v>
      </c>
      <c r="BQ79">
        <v>7</v>
      </c>
      <c r="BR79">
        <v>1</v>
      </c>
      <c r="BS79" t="s">
        <v>2929</v>
      </c>
      <c r="BU79">
        <v>18</v>
      </c>
      <c r="BV79">
        <v>3</v>
      </c>
      <c r="BW79" t="s">
        <v>2929</v>
      </c>
      <c r="BY79">
        <v>898299</v>
      </c>
      <c r="BZ79">
        <v>592</v>
      </c>
      <c r="CA79" t="s">
        <v>2930</v>
      </c>
    </row>
    <row r="80" spans="1:79" x14ac:dyDescent="0.45">
      <c r="A80" t="s">
        <v>2751</v>
      </c>
      <c r="B80">
        <v>78</v>
      </c>
      <c r="C80">
        <v>79</v>
      </c>
      <c r="D80" t="s">
        <v>2926</v>
      </c>
      <c r="E80" s="69">
        <v>43776</v>
      </c>
      <c r="F80" s="78">
        <v>0.40226851851851847</v>
      </c>
      <c r="G80" t="s">
        <v>2927</v>
      </c>
      <c r="H80" t="s">
        <v>2928</v>
      </c>
      <c r="I80" t="s">
        <v>2929</v>
      </c>
      <c r="K80">
        <v>6296</v>
      </c>
      <c r="L80">
        <v>402</v>
      </c>
      <c r="M80">
        <v>11279</v>
      </c>
      <c r="N80">
        <v>144</v>
      </c>
      <c r="O80">
        <v>132</v>
      </c>
      <c r="P80">
        <v>41</v>
      </c>
      <c r="Q80" t="s">
        <v>2929</v>
      </c>
      <c r="S80">
        <v>14845</v>
      </c>
      <c r="T80">
        <v>73</v>
      </c>
      <c r="U80">
        <v>11552</v>
      </c>
      <c r="V80">
        <v>58</v>
      </c>
      <c r="W80">
        <v>1740</v>
      </c>
      <c r="X80">
        <v>54</v>
      </c>
      <c r="Y80">
        <v>60</v>
      </c>
      <c r="Z80">
        <v>7</v>
      </c>
      <c r="AA80">
        <v>45</v>
      </c>
      <c r="AB80">
        <v>12</v>
      </c>
      <c r="AC80">
        <v>194</v>
      </c>
      <c r="AD80">
        <v>10</v>
      </c>
      <c r="AE80">
        <v>35912</v>
      </c>
      <c r="AF80">
        <v>158</v>
      </c>
      <c r="AG80" t="s">
        <v>2929</v>
      </c>
      <c r="AI80">
        <v>21</v>
      </c>
      <c r="AJ80">
        <v>4</v>
      </c>
      <c r="AK80">
        <v>55</v>
      </c>
      <c r="AL80">
        <v>3</v>
      </c>
      <c r="AM80">
        <v>91</v>
      </c>
      <c r="AN80">
        <v>3</v>
      </c>
      <c r="AO80">
        <v>39</v>
      </c>
      <c r="AP80">
        <v>1</v>
      </c>
      <c r="AQ80" t="s">
        <v>2929</v>
      </c>
      <c r="AS80">
        <v>227</v>
      </c>
      <c r="AT80">
        <v>2</v>
      </c>
      <c r="AU80">
        <v>28</v>
      </c>
      <c r="AV80">
        <v>1</v>
      </c>
      <c r="AW80">
        <v>27</v>
      </c>
      <c r="AX80">
        <v>1</v>
      </c>
      <c r="AY80">
        <v>121</v>
      </c>
      <c r="AZ80">
        <v>1</v>
      </c>
      <c r="BA80">
        <v>13</v>
      </c>
      <c r="BB80">
        <v>1</v>
      </c>
      <c r="BC80" t="s">
        <v>2929</v>
      </c>
      <c r="BE80" t="s">
        <v>2929</v>
      </c>
      <c r="BG80" t="s">
        <v>2929</v>
      </c>
      <c r="BI80" t="s">
        <v>2929</v>
      </c>
      <c r="BK80" t="s">
        <v>2929</v>
      </c>
      <c r="BM80" t="s">
        <v>2929</v>
      </c>
      <c r="BO80" t="s">
        <v>2929</v>
      </c>
      <c r="BQ80">
        <v>8</v>
      </c>
      <c r="BR80">
        <v>1</v>
      </c>
      <c r="BS80" t="s">
        <v>2929</v>
      </c>
      <c r="BU80">
        <v>18</v>
      </c>
      <c r="BV80">
        <v>3</v>
      </c>
      <c r="BW80">
        <v>7</v>
      </c>
      <c r="BX80">
        <v>1</v>
      </c>
      <c r="BY80">
        <v>917293</v>
      </c>
      <c r="BZ80">
        <v>516</v>
      </c>
      <c r="CA80" t="s">
        <v>2930</v>
      </c>
    </row>
    <row r="81" spans="1:79" x14ac:dyDescent="0.45">
      <c r="A81" t="s">
        <v>2751</v>
      </c>
      <c r="B81">
        <v>79</v>
      </c>
      <c r="C81">
        <v>80</v>
      </c>
      <c r="D81" t="s">
        <v>2926</v>
      </c>
      <c r="E81" s="69">
        <v>43776</v>
      </c>
      <c r="F81" s="78">
        <v>0.4029861111111111</v>
      </c>
      <c r="G81" t="s">
        <v>2927</v>
      </c>
      <c r="H81" t="s">
        <v>2928</v>
      </c>
      <c r="I81" t="s">
        <v>2929</v>
      </c>
      <c r="K81">
        <v>9414</v>
      </c>
      <c r="L81">
        <v>411</v>
      </c>
      <c r="M81">
        <v>15816</v>
      </c>
      <c r="N81">
        <v>167</v>
      </c>
      <c r="O81" t="s">
        <v>2929</v>
      </c>
      <c r="Q81" t="s">
        <v>2929</v>
      </c>
      <c r="S81">
        <v>13029</v>
      </c>
      <c r="T81">
        <v>66</v>
      </c>
      <c r="U81">
        <v>10982</v>
      </c>
      <c r="V81">
        <v>56</v>
      </c>
      <c r="W81">
        <v>1714</v>
      </c>
      <c r="X81">
        <v>53</v>
      </c>
      <c r="Y81">
        <v>57</v>
      </c>
      <c r="Z81">
        <v>6</v>
      </c>
      <c r="AA81" t="s">
        <v>2929</v>
      </c>
      <c r="AC81">
        <v>220</v>
      </c>
      <c r="AD81">
        <v>10</v>
      </c>
      <c r="AE81">
        <v>43031</v>
      </c>
      <c r="AF81">
        <v>185</v>
      </c>
      <c r="AG81" t="s">
        <v>2929</v>
      </c>
      <c r="AI81">
        <v>28</v>
      </c>
      <c r="AJ81">
        <v>4</v>
      </c>
      <c r="AK81">
        <v>42</v>
      </c>
      <c r="AL81">
        <v>3</v>
      </c>
      <c r="AM81">
        <v>91</v>
      </c>
      <c r="AN81">
        <v>3</v>
      </c>
      <c r="AO81">
        <v>28</v>
      </c>
      <c r="AP81">
        <v>1</v>
      </c>
      <c r="AQ81" t="s">
        <v>2929</v>
      </c>
      <c r="AS81">
        <v>198</v>
      </c>
      <c r="AT81">
        <v>2</v>
      </c>
      <c r="AU81">
        <v>22</v>
      </c>
      <c r="AV81">
        <v>1</v>
      </c>
      <c r="AW81">
        <v>26</v>
      </c>
      <c r="AX81">
        <v>1</v>
      </c>
      <c r="AY81">
        <v>114</v>
      </c>
      <c r="AZ81">
        <v>1</v>
      </c>
      <c r="BA81">
        <v>10</v>
      </c>
      <c r="BB81">
        <v>1</v>
      </c>
      <c r="BC81" t="s">
        <v>2929</v>
      </c>
      <c r="BE81" t="s">
        <v>2929</v>
      </c>
      <c r="BG81" t="s">
        <v>2929</v>
      </c>
      <c r="BI81" t="s">
        <v>2929</v>
      </c>
      <c r="BK81" t="s">
        <v>2929</v>
      </c>
      <c r="BM81" t="s">
        <v>2929</v>
      </c>
      <c r="BO81" t="s">
        <v>2929</v>
      </c>
      <c r="BQ81" t="s">
        <v>2929</v>
      </c>
      <c r="BS81" t="s">
        <v>2929</v>
      </c>
      <c r="BU81">
        <v>15</v>
      </c>
      <c r="BV81">
        <v>3</v>
      </c>
      <c r="BW81">
        <v>5</v>
      </c>
      <c r="BX81">
        <v>1</v>
      </c>
      <c r="BY81">
        <v>905158</v>
      </c>
      <c r="BZ81">
        <v>552</v>
      </c>
      <c r="CA81" t="s">
        <v>2930</v>
      </c>
    </row>
    <row r="82" spans="1:79" x14ac:dyDescent="0.45">
      <c r="A82" t="s">
        <v>2751</v>
      </c>
      <c r="B82">
        <v>80</v>
      </c>
      <c r="C82">
        <v>81</v>
      </c>
      <c r="D82" t="s">
        <v>2926</v>
      </c>
      <c r="E82" s="69">
        <v>43776</v>
      </c>
      <c r="F82" s="78">
        <v>0.40368055555555554</v>
      </c>
      <c r="G82" t="s">
        <v>2927</v>
      </c>
      <c r="H82" t="s">
        <v>2928</v>
      </c>
      <c r="I82" t="s">
        <v>2929</v>
      </c>
      <c r="K82">
        <v>13927</v>
      </c>
      <c r="L82">
        <v>443</v>
      </c>
      <c r="M82">
        <v>20695</v>
      </c>
      <c r="N82">
        <v>190</v>
      </c>
      <c r="O82" t="s">
        <v>2929</v>
      </c>
      <c r="Q82" t="s">
        <v>2929</v>
      </c>
      <c r="S82">
        <v>13576</v>
      </c>
      <c r="T82">
        <v>67</v>
      </c>
      <c r="U82">
        <v>10592</v>
      </c>
      <c r="V82">
        <v>53</v>
      </c>
      <c r="W82">
        <v>1786</v>
      </c>
      <c r="X82">
        <v>54</v>
      </c>
      <c r="Y82">
        <v>63</v>
      </c>
      <c r="Z82">
        <v>6</v>
      </c>
      <c r="AA82">
        <v>43</v>
      </c>
      <c r="AB82">
        <v>12</v>
      </c>
      <c r="AC82">
        <v>165</v>
      </c>
      <c r="AD82">
        <v>9</v>
      </c>
      <c r="AE82">
        <v>38808</v>
      </c>
      <c r="AF82">
        <v>165</v>
      </c>
      <c r="AG82" t="s">
        <v>2929</v>
      </c>
      <c r="AI82">
        <v>23</v>
      </c>
      <c r="AJ82">
        <v>4</v>
      </c>
      <c r="AK82">
        <v>11</v>
      </c>
      <c r="AL82">
        <v>2</v>
      </c>
      <c r="AM82">
        <v>97</v>
      </c>
      <c r="AN82">
        <v>3</v>
      </c>
      <c r="AO82">
        <v>11</v>
      </c>
      <c r="AP82">
        <v>1</v>
      </c>
      <c r="AQ82" t="s">
        <v>2929</v>
      </c>
      <c r="AS82">
        <v>201</v>
      </c>
      <c r="AT82">
        <v>2</v>
      </c>
      <c r="AU82">
        <v>25</v>
      </c>
      <c r="AV82">
        <v>1</v>
      </c>
      <c r="AW82">
        <v>27</v>
      </c>
      <c r="AX82">
        <v>1</v>
      </c>
      <c r="AY82">
        <v>121</v>
      </c>
      <c r="AZ82">
        <v>1</v>
      </c>
      <c r="BA82">
        <v>12</v>
      </c>
      <c r="BB82">
        <v>1</v>
      </c>
      <c r="BC82" t="s">
        <v>2929</v>
      </c>
      <c r="BE82" t="s">
        <v>2929</v>
      </c>
      <c r="BG82" t="s">
        <v>2929</v>
      </c>
      <c r="BI82" t="s">
        <v>2929</v>
      </c>
      <c r="BK82" t="s">
        <v>2929</v>
      </c>
      <c r="BM82" t="s">
        <v>2929</v>
      </c>
      <c r="BO82">
        <v>3</v>
      </c>
      <c r="BP82">
        <v>1</v>
      </c>
      <c r="BQ82">
        <v>11</v>
      </c>
      <c r="BR82">
        <v>1</v>
      </c>
      <c r="BS82" t="s">
        <v>2929</v>
      </c>
      <c r="BU82">
        <v>8</v>
      </c>
      <c r="BV82">
        <v>3</v>
      </c>
      <c r="BW82">
        <v>5</v>
      </c>
      <c r="BX82">
        <v>1</v>
      </c>
      <c r="BY82">
        <v>899790</v>
      </c>
      <c r="BZ82">
        <v>580</v>
      </c>
      <c r="CA82" t="s">
        <v>2930</v>
      </c>
    </row>
    <row r="83" spans="1:79" x14ac:dyDescent="0.45">
      <c r="A83" t="s">
        <v>2751</v>
      </c>
      <c r="B83">
        <v>81</v>
      </c>
      <c r="C83">
        <v>82</v>
      </c>
      <c r="D83" t="s">
        <v>2926</v>
      </c>
      <c r="E83" s="69">
        <v>43776</v>
      </c>
      <c r="F83" s="78">
        <v>0.40440972222222221</v>
      </c>
      <c r="G83" t="s">
        <v>2927</v>
      </c>
      <c r="H83" t="s">
        <v>2928</v>
      </c>
      <c r="I83" t="s">
        <v>2929</v>
      </c>
      <c r="K83">
        <v>10699</v>
      </c>
      <c r="L83">
        <v>416</v>
      </c>
      <c r="M83">
        <v>15282</v>
      </c>
      <c r="N83">
        <v>162</v>
      </c>
      <c r="O83" t="s">
        <v>2929</v>
      </c>
      <c r="Q83" t="s">
        <v>2929</v>
      </c>
      <c r="S83">
        <v>13079</v>
      </c>
      <c r="T83">
        <v>65</v>
      </c>
      <c r="U83">
        <v>10527</v>
      </c>
      <c r="V83">
        <v>53</v>
      </c>
      <c r="W83">
        <v>1764</v>
      </c>
      <c r="X83">
        <v>53</v>
      </c>
      <c r="Y83">
        <v>51</v>
      </c>
      <c r="Z83">
        <v>6</v>
      </c>
      <c r="AA83">
        <v>40</v>
      </c>
      <c r="AB83">
        <v>11</v>
      </c>
      <c r="AC83">
        <v>159</v>
      </c>
      <c r="AD83">
        <v>9</v>
      </c>
      <c r="AE83">
        <v>40800</v>
      </c>
      <c r="AF83">
        <v>173</v>
      </c>
      <c r="AG83" t="s">
        <v>2929</v>
      </c>
      <c r="AI83">
        <v>16</v>
      </c>
      <c r="AJ83">
        <v>4</v>
      </c>
      <c r="AK83">
        <v>11</v>
      </c>
      <c r="AL83">
        <v>2</v>
      </c>
      <c r="AM83">
        <v>100</v>
      </c>
      <c r="AN83">
        <v>3</v>
      </c>
      <c r="AO83">
        <v>14</v>
      </c>
      <c r="AP83">
        <v>1</v>
      </c>
      <c r="AQ83" t="s">
        <v>2929</v>
      </c>
      <c r="AS83">
        <v>201</v>
      </c>
      <c r="AT83">
        <v>2</v>
      </c>
      <c r="AU83">
        <v>25</v>
      </c>
      <c r="AV83">
        <v>1</v>
      </c>
      <c r="AW83">
        <v>26</v>
      </c>
      <c r="AX83">
        <v>1</v>
      </c>
      <c r="AY83">
        <v>119</v>
      </c>
      <c r="AZ83">
        <v>1</v>
      </c>
      <c r="BA83">
        <v>11</v>
      </c>
      <c r="BB83">
        <v>1</v>
      </c>
      <c r="BC83" t="s">
        <v>2929</v>
      </c>
      <c r="BE83" t="s">
        <v>2929</v>
      </c>
      <c r="BG83" t="s">
        <v>2929</v>
      </c>
      <c r="BI83" t="s">
        <v>2929</v>
      </c>
      <c r="BK83" t="s">
        <v>2929</v>
      </c>
      <c r="BM83" t="s">
        <v>2929</v>
      </c>
      <c r="BO83" t="s">
        <v>2929</v>
      </c>
      <c r="BQ83">
        <v>6</v>
      </c>
      <c r="BR83">
        <v>1</v>
      </c>
      <c r="BS83" t="s">
        <v>2929</v>
      </c>
      <c r="BU83">
        <v>13</v>
      </c>
      <c r="BV83">
        <v>3</v>
      </c>
      <c r="BW83">
        <v>7</v>
      </c>
      <c r="BX83">
        <v>1</v>
      </c>
      <c r="BY83">
        <v>907051</v>
      </c>
      <c r="BZ83">
        <v>545</v>
      </c>
      <c r="CA83" t="s">
        <v>2930</v>
      </c>
    </row>
    <row r="84" spans="1:79" x14ac:dyDescent="0.45">
      <c r="A84" t="s">
        <v>2751</v>
      </c>
      <c r="B84">
        <v>82</v>
      </c>
      <c r="C84">
        <v>83</v>
      </c>
      <c r="D84" t="s">
        <v>2926</v>
      </c>
      <c r="E84" s="69">
        <v>43776</v>
      </c>
      <c r="F84" s="78">
        <v>0.40506944444444443</v>
      </c>
      <c r="G84" t="s">
        <v>2927</v>
      </c>
      <c r="H84" t="s">
        <v>2928</v>
      </c>
      <c r="I84" t="s">
        <v>2929</v>
      </c>
      <c r="K84">
        <v>13590</v>
      </c>
      <c r="L84">
        <v>429</v>
      </c>
      <c r="M84">
        <v>27364</v>
      </c>
      <c r="N84">
        <v>218</v>
      </c>
      <c r="O84" t="s">
        <v>2929</v>
      </c>
      <c r="Q84" t="s">
        <v>2929</v>
      </c>
      <c r="S84">
        <v>13292</v>
      </c>
      <c r="T84">
        <v>66</v>
      </c>
      <c r="U84">
        <v>10642</v>
      </c>
      <c r="V84">
        <v>54</v>
      </c>
      <c r="W84">
        <v>1781</v>
      </c>
      <c r="X84">
        <v>53</v>
      </c>
      <c r="Y84">
        <v>50</v>
      </c>
      <c r="Z84">
        <v>6</v>
      </c>
      <c r="AA84">
        <v>57</v>
      </c>
      <c r="AB84">
        <v>12</v>
      </c>
      <c r="AC84">
        <v>192</v>
      </c>
      <c r="AD84">
        <v>10</v>
      </c>
      <c r="AE84">
        <v>46782</v>
      </c>
      <c r="AF84">
        <v>195</v>
      </c>
      <c r="AG84" t="s">
        <v>2929</v>
      </c>
      <c r="AI84">
        <v>24</v>
      </c>
      <c r="AJ84">
        <v>4</v>
      </c>
      <c r="AK84">
        <v>19</v>
      </c>
      <c r="AL84">
        <v>3</v>
      </c>
      <c r="AM84">
        <v>128</v>
      </c>
      <c r="AN84">
        <v>3</v>
      </c>
      <c r="AO84">
        <v>17</v>
      </c>
      <c r="AP84">
        <v>1</v>
      </c>
      <c r="AQ84" t="s">
        <v>2929</v>
      </c>
      <c r="AS84">
        <v>183</v>
      </c>
      <c r="AT84">
        <v>2</v>
      </c>
      <c r="AU84">
        <v>28</v>
      </c>
      <c r="AV84">
        <v>1</v>
      </c>
      <c r="AW84">
        <v>29</v>
      </c>
      <c r="AX84">
        <v>1</v>
      </c>
      <c r="AY84">
        <v>121</v>
      </c>
      <c r="AZ84">
        <v>1</v>
      </c>
      <c r="BA84">
        <v>12</v>
      </c>
      <c r="BB84">
        <v>1</v>
      </c>
      <c r="BC84" t="s">
        <v>2929</v>
      </c>
      <c r="BE84" t="s">
        <v>2929</v>
      </c>
      <c r="BG84" t="s">
        <v>2929</v>
      </c>
      <c r="BI84" t="s">
        <v>2929</v>
      </c>
      <c r="BK84" t="s">
        <v>2929</v>
      </c>
      <c r="BM84" t="s">
        <v>2929</v>
      </c>
      <c r="BO84">
        <v>3</v>
      </c>
      <c r="BP84">
        <v>1</v>
      </c>
      <c r="BQ84">
        <v>12</v>
      </c>
      <c r="BR84">
        <v>1</v>
      </c>
      <c r="BS84" t="s">
        <v>2929</v>
      </c>
      <c r="BU84">
        <v>13</v>
      </c>
      <c r="BV84">
        <v>3</v>
      </c>
      <c r="BW84">
        <v>5</v>
      </c>
      <c r="BX84">
        <v>1</v>
      </c>
      <c r="BY84">
        <v>885657</v>
      </c>
      <c r="BZ84">
        <v>610</v>
      </c>
      <c r="CA84" t="s">
        <v>2930</v>
      </c>
    </row>
    <row r="85" spans="1:79" x14ac:dyDescent="0.45">
      <c r="A85" t="s">
        <v>2751</v>
      </c>
      <c r="B85">
        <v>83</v>
      </c>
      <c r="C85">
        <v>84</v>
      </c>
      <c r="D85" t="s">
        <v>2926</v>
      </c>
      <c r="E85" s="69">
        <v>43776</v>
      </c>
      <c r="F85" s="78">
        <v>0.40569444444444441</v>
      </c>
      <c r="G85" t="s">
        <v>2927</v>
      </c>
      <c r="H85" t="s">
        <v>2928</v>
      </c>
      <c r="I85" t="s">
        <v>2929</v>
      </c>
      <c r="K85">
        <v>15629</v>
      </c>
      <c r="L85">
        <v>449</v>
      </c>
      <c r="M85">
        <v>25662</v>
      </c>
      <c r="N85">
        <v>214</v>
      </c>
      <c r="O85" t="s">
        <v>2929</v>
      </c>
      <c r="Q85" t="s">
        <v>2929</v>
      </c>
      <c r="S85">
        <v>12789</v>
      </c>
      <c r="T85">
        <v>65</v>
      </c>
      <c r="U85">
        <v>11451</v>
      </c>
      <c r="V85">
        <v>57</v>
      </c>
      <c r="W85">
        <v>1742</v>
      </c>
      <c r="X85">
        <v>54</v>
      </c>
      <c r="Y85">
        <v>53</v>
      </c>
      <c r="Z85">
        <v>6</v>
      </c>
      <c r="AA85">
        <v>36</v>
      </c>
      <c r="AB85">
        <v>11</v>
      </c>
      <c r="AC85">
        <v>267</v>
      </c>
      <c r="AD85">
        <v>11</v>
      </c>
      <c r="AE85">
        <v>46898</v>
      </c>
      <c r="AF85">
        <v>198</v>
      </c>
      <c r="AG85" t="s">
        <v>2929</v>
      </c>
      <c r="AI85">
        <v>17</v>
      </c>
      <c r="AJ85">
        <v>4</v>
      </c>
      <c r="AK85">
        <v>22</v>
      </c>
      <c r="AL85">
        <v>3</v>
      </c>
      <c r="AM85">
        <v>111</v>
      </c>
      <c r="AN85">
        <v>3</v>
      </c>
      <c r="AO85">
        <v>19</v>
      </c>
      <c r="AP85">
        <v>1</v>
      </c>
      <c r="AQ85" t="s">
        <v>2929</v>
      </c>
      <c r="AS85">
        <v>174</v>
      </c>
      <c r="AT85">
        <v>2</v>
      </c>
      <c r="AU85">
        <v>32</v>
      </c>
      <c r="AV85">
        <v>1</v>
      </c>
      <c r="AW85">
        <v>31</v>
      </c>
      <c r="AX85">
        <v>1</v>
      </c>
      <c r="AY85">
        <v>115</v>
      </c>
      <c r="AZ85">
        <v>1</v>
      </c>
      <c r="BA85">
        <v>10</v>
      </c>
      <c r="BB85">
        <v>1</v>
      </c>
      <c r="BC85" t="s">
        <v>2929</v>
      </c>
      <c r="BE85" t="s">
        <v>2929</v>
      </c>
      <c r="BG85" t="s">
        <v>2929</v>
      </c>
      <c r="BI85" t="s">
        <v>2929</v>
      </c>
      <c r="BK85" t="s">
        <v>2929</v>
      </c>
      <c r="BM85" t="s">
        <v>2929</v>
      </c>
      <c r="BO85" t="s">
        <v>2929</v>
      </c>
      <c r="BQ85">
        <v>10</v>
      </c>
      <c r="BR85">
        <v>1</v>
      </c>
      <c r="BS85" t="s">
        <v>2929</v>
      </c>
      <c r="BU85">
        <v>11</v>
      </c>
      <c r="BV85">
        <v>3</v>
      </c>
      <c r="BW85">
        <v>8</v>
      </c>
      <c r="BX85">
        <v>1</v>
      </c>
      <c r="BY85">
        <v>884913</v>
      </c>
      <c r="BZ85">
        <v>626</v>
      </c>
      <c r="CA85" t="s">
        <v>2930</v>
      </c>
    </row>
    <row r="86" spans="1:79" x14ac:dyDescent="0.45">
      <c r="A86" t="s">
        <v>2751</v>
      </c>
      <c r="B86">
        <v>84</v>
      </c>
      <c r="C86">
        <v>85</v>
      </c>
      <c r="D86" t="s">
        <v>2926</v>
      </c>
      <c r="E86" s="69">
        <v>43776</v>
      </c>
      <c r="F86" s="78">
        <v>0.40634259259259259</v>
      </c>
      <c r="G86" t="s">
        <v>2927</v>
      </c>
      <c r="H86" t="s">
        <v>2928</v>
      </c>
      <c r="I86">
        <v>10703</v>
      </c>
      <c r="J86">
        <v>3208</v>
      </c>
      <c r="K86">
        <v>8484</v>
      </c>
      <c r="L86">
        <v>398</v>
      </c>
      <c r="M86">
        <v>14707</v>
      </c>
      <c r="N86">
        <v>169</v>
      </c>
      <c r="O86" t="s">
        <v>2929</v>
      </c>
      <c r="Q86" t="s">
        <v>2929</v>
      </c>
      <c r="S86">
        <v>11746</v>
      </c>
      <c r="T86">
        <v>72</v>
      </c>
      <c r="U86">
        <v>10273</v>
      </c>
      <c r="V86">
        <v>62</v>
      </c>
      <c r="W86">
        <v>1709</v>
      </c>
      <c r="X86">
        <v>53</v>
      </c>
      <c r="Y86">
        <v>34</v>
      </c>
      <c r="Z86">
        <v>6</v>
      </c>
      <c r="AA86">
        <v>60</v>
      </c>
      <c r="AB86">
        <v>12</v>
      </c>
      <c r="AC86">
        <v>202</v>
      </c>
      <c r="AD86">
        <v>10</v>
      </c>
      <c r="AE86">
        <v>44156</v>
      </c>
      <c r="AF86">
        <v>237</v>
      </c>
      <c r="AG86" t="s">
        <v>2929</v>
      </c>
      <c r="AI86">
        <v>19</v>
      </c>
      <c r="AJ86">
        <v>4</v>
      </c>
      <c r="AK86">
        <v>21</v>
      </c>
      <c r="AL86">
        <v>3</v>
      </c>
      <c r="AM86">
        <v>118</v>
      </c>
      <c r="AN86">
        <v>3</v>
      </c>
      <c r="AO86">
        <v>13</v>
      </c>
      <c r="AP86">
        <v>1</v>
      </c>
      <c r="AQ86" t="s">
        <v>2929</v>
      </c>
      <c r="AS86">
        <v>177</v>
      </c>
      <c r="AT86">
        <v>2</v>
      </c>
      <c r="AU86">
        <v>33</v>
      </c>
      <c r="AV86">
        <v>1</v>
      </c>
      <c r="AW86">
        <v>27</v>
      </c>
      <c r="AX86">
        <v>1</v>
      </c>
      <c r="AY86">
        <v>118</v>
      </c>
      <c r="AZ86">
        <v>1</v>
      </c>
      <c r="BA86">
        <v>11</v>
      </c>
      <c r="BB86">
        <v>1</v>
      </c>
      <c r="BC86" t="s">
        <v>2929</v>
      </c>
      <c r="BE86" t="s">
        <v>2929</v>
      </c>
      <c r="BG86" t="s">
        <v>2929</v>
      </c>
      <c r="BI86" t="s">
        <v>2929</v>
      </c>
      <c r="BK86" t="s">
        <v>2929</v>
      </c>
      <c r="BM86" t="s">
        <v>2929</v>
      </c>
      <c r="BO86" t="s">
        <v>2929</v>
      </c>
      <c r="BQ86">
        <v>13</v>
      </c>
      <c r="BR86">
        <v>1</v>
      </c>
      <c r="BS86" t="s">
        <v>2929</v>
      </c>
      <c r="BU86">
        <v>15</v>
      </c>
      <c r="BV86">
        <v>3</v>
      </c>
      <c r="BW86" t="s">
        <v>2929</v>
      </c>
      <c r="BY86">
        <v>897362</v>
      </c>
      <c r="BZ86">
        <v>2963</v>
      </c>
      <c r="CA86" t="s">
        <v>2930</v>
      </c>
    </row>
    <row r="87" spans="1:79" x14ac:dyDescent="0.45">
      <c r="A87" t="s">
        <v>2751</v>
      </c>
      <c r="B87">
        <v>85</v>
      </c>
      <c r="C87">
        <v>86</v>
      </c>
      <c r="D87" t="s">
        <v>2926</v>
      </c>
      <c r="E87" s="69">
        <v>43776</v>
      </c>
      <c r="F87" s="78">
        <v>0.40699074074074071</v>
      </c>
      <c r="G87" t="s">
        <v>2927</v>
      </c>
      <c r="H87" t="s">
        <v>2928</v>
      </c>
      <c r="I87" t="s">
        <v>2929</v>
      </c>
      <c r="K87">
        <v>7523</v>
      </c>
      <c r="L87">
        <v>379</v>
      </c>
      <c r="M87">
        <v>13821</v>
      </c>
      <c r="N87">
        <v>153</v>
      </c>
      <c r="O87" t="s">
        <v>2929</v>
      </c>
      <c r="Q87" t="s">
        <v>2929</v>
      </c>
      <c r="S87">
        <v>12188</v>
      </c>
      <c r="T87">
        <v>62</v>
      </c>
      <c r="U87">
        <v>10763</v>
      </c>
      <c r="V87">
        <v>54</v>
      </c>
      <c r="W87">
        <v>1783</v>
      </c>
      <c r="X87">
        <v>52</v>
      </c>
      <c r="Y87">
        <v>39</v>
      </c>
      <c r="Z87">
        <v>6</v>
      </c>
      <c r="AA87">
        <v>49</v>
      </c>
      <c r="AB87">
        <v>11</v>
      </c>
      <c r="AC87">
        <v>196</v>
      </c>
      <c r="AD87">
        <v>10</v>
      </c>
      <c r="AE87">
        <v>45901</v>
      </c>
      <c r="AF87">
        <v>194</v>
      </c>
      <c r="AG87" t="s">
        <v>2929</v>
      </c>
      <c r="AI87">
        <v>20</v>
      </c>
      <c r="AJ87">
        <v>4</v>
      </c>
      <c r="AK87">
        <v>25</v>
      </c>
      <c r="AL87">
        <v>3</v>
      </c>
      <c r="AM87">
        <v>117</v>
      </c>
      <c r="AN87">
        <v>3</v>
      </c>
      <c r="AO87">
        <v>14</v>
      </c>
      <c r="AP87">
        <v>1</v>
      </c>
      <c r="AQ87" t="s">
        <v>2929</v>
      </c>
      <c r="AS87">
        <v>176</v>
      </c>
      <c r="AT87">
        <v>2</v>
      </c>
      <c r="AU87">
        <v>34</v>
      </c>
      <c r="AV87">
        <v>1</v>
      </c>
      <c r="AW87">
        <v>28</v>
      </c>
      <c r="AX87">
        <v>1</v>
      </c>
      <c r="AY87">
        <v>118</v>
      </c>
      <c r="AZ87">
        <v>1</v>
      </c>
      <c r="BA87">
        <v>8</v>
      </c>
      <c r="BB87">
        <v>1</v>
      </c>
      <c r="BC87" t="s">
        <v>2929</v>
      </c>
      <c r="BE87" t="s">
        <v>2929</v>
      </c>
      <c r="BG87" t="s">
        <v>2929</v>
      </c>
      <c r="BI87" t="s">
        <v>2929</v>
      </c>
      <c r="BK87" t="s">
        <v>2929</v>
      </c>
      <c r="BM87" t="s">
        <v>2929</v>
      </c>
      <c r="BO87" t="s">
        <v>2929</v>
      </c>
      <c r="BQ87">
        <v>15</v>
      </c>
      <c r="BR87">
        <v>1</v>
      </c>
      <c r="BS87" t="s">
        <v>2929</v>
      </c>
      <c r="BU87">
        <v>14</v>
      </c>
      <c r="BV87">
        <v>3</v>
      </c>
      <c r="BW87">
        <v>4</v>
      </c>
      <c r="BX87">
        <v>1</v>
      </c>
      <c r="BY87">
        <v>907164</v>
      </c>
      <c r="BZ87">
        <v>522</v>
      </c>
      <c r="CA87" t="s">
        <v>2930</v>
      </c>
    </row>
    <row r="88" spans="1:79" x14ac:dyDescent="0.45">
      <c r="A88" t="s">
        <v>2751</v>
      </c>
      <c r="B88">
        <v>86</v>
      </c>
      <c r="C88">
        <v>87</v>
      </c>
      <c r="D88" t="s">
        <v>2926</v>
      </c>
      <c r="E88" s="69">
        <v>43776</v>
      </c>
      <c r="F88" s="78">
        <v>0.40762731481481485</v>
      </c>
      <c r="G88" t="s">
        <v>2927</v>
      </c>
      <c r="H88" t="s">
        <v>2928</v>
      </c>
      <c r="I88" t="s">
        <v>2929</v>
      </c>
      <c r="K88">
        <v>12507</v>
      </c>
      <c r="L88">
        <v>430</v>
      </c>
      <c r="M88">
        <v>19838</v>
      </c>
      <c r="N88">
        <v>187</v>
      </c>
      <c r="O88" t="s">
        <v>2929</v>
      </c>
      <c r="Q88" t="s">
        <v>2929</v>
      </c>
      <c r="S88">
        <v>13163</v>
      </c>
      <c r="T88">
        <v>67</v>
      </c>
      <c r="U88">
        <v>10367</v>
      </c>
      <c r="V88">
        <v>53</v>
      </c>
      <c r="W88">
        <v>1853</v>
      </c>
      <c r="X88">
        <v>54</v>
      </c>
      <c r="Y88">
        <v>40</v>
      </c>
      <c r="Z88">
        <v>6</v>
      </c>
      <c r="AA88">
        <v>35</v>
      </c>
      <c r="AB88">
        <v>11</v>
      </c>
      <c r="AC88">
        <v>148</v>
      </c>
      <c r="AD88">
        <v>9</v>
      </c>
      <c r="AE88">
        <v>44065</v>
      </c>
      <c r="AF88">
        <v>188</v>
      </c>
      <c r="AG88" t="s">
        <v>2929</v>
      </c>
      <c r="AI88" t="s">
        <v>2929</v>
      </c>
      <c r="AK88">
        <v>13</v>
      </c>
      <c r="AL88">
        <v>2</v>
      </c>
      <c r="AM88">
        <v>111</v>
      </c>
      <c r="AN88">
        <v>3</v>
      </c>
      <c r="AO88">
        <v>12</v>
      </c>
      <c r="AP88">
        <v>1</v>
      </c>
      <c r="AQ88" t="s">
        <v>2929</v>
      </c>
      <c r="AS88">
        <v>187</v>
      </c>
      <c r="AT88">
        <v>2</v>
      </c>
      <c r="AU88">
        <v>33</v>
      </c>
      <c r="AV88">
        <v>1</v>
      </c>
      <c r="AW88">
        <v>29</v>
      </c>
      <c r="AX88">
        <v>1</v>
      </c>
      <c r="AY88">
        <v>114</v>
      </c>
      <c r="AZ88">
        <v>1</v>
      </c>
      <c r="BA88">
        <v>11</v>
      </c>
      <c r="BB88">
        <v>1</v>
      </c>
      <c r="BC88" t="s">
        <v>2929</v>
      </c>
      <c r="BE88" t="s">
        <v>2929</v>
      </c>
      <c r="BG88" t="s">
        <v>2929</v>
      </c>
      <c r="BI88" t="s">
        <v>2929</v>
      </c>
      <c r="BK88" t="s">
        <v>2929</v>
      </c>
      <c r="BM88" t="s">
        <v>2929</v>
      </c>
      <c r="BO88" t="s">
        <v>2929</v>
      </c>
      <c r="BQ88">
        <v>6</v>
      </c>
      <c r="BR88">
        <v>1</v>
      </c>
      <c r="BS88" t="s">
        <v>2929</v>
      </c>
      <c r="BU88">
        <v>17</v>
      </c>
      <c r="BV88">
        <v>3</v>
      </c>
      <c r="BW88">
        <v>6</v>
      </c>
      <c r="BX88">
        <v>1</v>
      </c>
      <c r="BY88">
        <v>897445</v>
      </c>
      <c r="BZ88">
        <v>583</v>
      </c>
      <c r="CA88" t="s">
        <v>2930</v>
      </c>
    </row>
    <row r="89" spans="1:79" x14ac:dyDescent="0.45">
      <c r="A89" t="s">
        <v>2751</v>
      </c>
      <c r="B89">
        <v>87</v>
      </c>
      <c r="C89">
        <v>88</v>
      </c>
      <c r="D89" t="s">
        <v>2926</v>
      </c>
      <c r="E89" s="69">
        <v>43776</v>
      </c>
      <c r="F89" s="78">
        <v>0.40825231481481478</v>
      </c>
      <c r="G89" t="s">
        <v>2927</v>
      </c>
      <c r="H89" t="s">
        <v>2928</v>
      </c>
      <c r="I89">
        <v>9745</v>
      </c>
      <c r="J89">
        <v>3014</v>
      </c>
      <c r="K89">
        <v>12460</v>
      </c>
      <c r="L89">
        <v>426</v>
      </c>
      <c r="M89">
        <v>21891</v>
      </c>
      <c r="N89">
        <v>206</v>
      </c>
      <c r="O89" t="s">
        <v>2929</v>
      </c>
      <c r="Q89" t="s">
        <v>2929</v>
      </c>
      <c r="S89">
        <v>13108</v>
      </c>
      <c r="T89">
        <v>77</v>
      </c>
      <c r="U89">
        <v>10825</v>
      </c>
      <c r="V89">
        <v>64</v>
      </c>
      <c r="W89">
        <v>1832</v>
      </c>
      <c r="X89">
        <v>55</v>
      </c>
      <c r="Y89">
        <v>54</v>
      </c>
      <c r="Z89">
        <v>6</v>
      </c>
      <c r="AA89">
        <v>39</v>
      </c>
      <c r="AB89">
        <v>12</v>
      </c>
      <c r="AC89">
        <v>237</v>
      </c>
      <c r="AD89">
        <v>11</v>
      </c>
      <c r="AE89">
        <v>43123</v>
      </c>
      <c r="AF89">
        <v>224</v>
      </c>
      <c r="AG89" t="s">
        <v>2929</v>
      </c>
      <c r="AI89">
        <v>30</v>
      </c>
      <c r="AJ89">
        <v>4</v>
      </c>
      <c r="AK89">
        <v>17</v>
      </c>
      <c r="AL89">
        <v>2</v>
      </c>
      <c r="AM89">
        <v>120</v>
      </c>
      <c r="AN89">
        <v>3</v>
      </c>
      <c r="AO89">
        <v>15</v>
      </c>
      <c r="AP89">
        <v>1</v>
      </c>
      <c r="AQ89" t="s">
        <v>2929</v>
      </c>
      <c r="AS89">
        <v>187</v>
      </c>
      <c r="AT89">
        <v>2</v>
      </c>
      <c r="AU89">
        <v>34</v>
      </c>
      <c r="AV89">
        <v>1</v>
      </c>
      <c r="AW89">
        <v>29</v>
      </c>
      <c r="AX89">
        <v>1</v>
      </c>
      <c r="AY89">
        <v>117</v>
      </c>
      <c r="AZ89">
        <v>1</v>
      </c>
      <c r="BA89">
        <v>10</v>
      </c>
      <c r="BB89">
        <v>1</v>
      </c>
      <c r="BC89" t="s">
        <v>2929</v>
      </c>
      <c r="BE89" t="s">
        <v>2929</v>
      </c>
      <c r="BG89" t="s">
        <v>2929</v>
      </c>
      <c r="BI89" t="s">
        <v>2929</v>
      </c>
      <c r="BK89" t="s">
        <v>2929</v>
      </c>
      <c r="BM89" t="s">
        <v>2929</v>
      </c>
      <c r="BO89" t="s">
        <v>2929</v>
      </c>
      <c r="BQ89">
        <v>4</v>
      </c>
      <c r="BR89">
        <v>1</v>
      </c>
      <c r="BS89" t="s">
        <v>2929</v>
      </c>
      <c r="BU89">
        <v>13</v>
      </c>
      <c r="BV89">
        <v>3</v>
      </c>
      <c r="BW89">
        <v>4</v>
      </c>
      <c r="BX89">
        <v>1</v>
      </c>
      <c r="BY89">
        <v>886103</v>
      </c>
      <c r="BZ89">
        <v>2763</v>
      </c>
      <c r="CA89" t="s">
        <v>2930</v>
      </c>
    </row>
    <row r="90" spans="1:79" x14ac:dyDescent="0.45">
      <c r="A90" t="s">
        <v>2751</v>
      </c>
      <c r="B90">
        <v>88</v>
      </c>
      <c r="C90">
        <v>89</v>
      </c>
      <c r="D90" t="s">
        <v>2926</v>
      </c>
      <c r="E90" s="69">
        <v>43776</v>
      </c>
      <c r="F90" s="78">
        <v>0.40895833333333331</v>
      </c>
      <c r="G90" t="s">
        <v>2927</v>
      </c>
      <c r="H90" t="s">
        <v>2928</v>
      </c>
      <c r="I90" t="s">
        <v>2929</v>
      </c>
      <c r="K90">
        <v>12005</v>
      </c>
      <c r="L90">
        <v>421</v>
      </c>
      <c r="M90">
        <v>21899</v>
      </c>
      <c r="N90">
        <v>195</v>
      </c>
      <c r="O90" t="s">
        <v>2929</v>
      </c>
      <c r="Q90" t="s">
        <v>2929</v>
      </c>
      <c r="S90">
        <v>13268</v>
      </c>
      <c r="T90">
        <v>66</v>
      </c>
      <c r="U90">
        <v>10516</v>
      </c>
      <c r="V90">
        <v>53</v>
      </c>
      <c r="W90">
        <v>1874</v>
      </c>
      <c r="X90">
        <v>55</v>
      </c>
      <c r="Y90">
        <v>51</v>
      </c>
      <c r="Z90">
        <v>6</v>
      </c>
      <c r="AA90">
        <v>43</v>
      </c>
      <c r="AB90">
        <v>12</v>
      </c>
      <c r="AC90">
        <v>162</v>
      </c>
      <c r="AD90">
        <v>10</v>
      </c>
      <c r="AE90">
        <v>39830</v>
      </c>
      <c r="AF90">
        <v>169</v>
      </c>
      <c r="AG90" t="s">
        <v>2929</v>
      </c>
      <c r="AI90">
        <v>24</v>
      </c>
      <c r="AJ90">
        <v>4</v>
      </c>
      <c r="AK90">
        <v>12</v>
      </c>
      <c r="AL90">
        <v>2</v>
      </c>
      <c r="AM90">
        <v>100</v>
      </c>
      <c r="AN90">
        <v>3</v>
      </c>
      <c r="AO90">
        <v>16</v>
      </c>
      <c r="AP90">
        <v>1</v>
      </c>
      <c r="AQ90" t="s">
        <v>2929</v>
      </c>
      <c r="AS90">
        <v>199</v>
      </c>
      <c r="AT90">
        <v>2</v>
      </c>
      <c r="AU90">
        <v>34</v>
      </c>
      <c r="AV90">
        <v>1</v>
      </c>
      <c r="AW90">
        <v>30</v>
      </c>
      <c r="AX90">
        <v>1</v>
      </c>
      <c r="AY90">
        <v>125</v>
      </c>
      <c r="AZ90">
        <v>1</v>
      </c>
      <c r="BA90">
        <v>13</v>
      </c>
      <c r="BB90">
        <v>1</v>
      </c>
      <c r="BC90" t="s">
        <v>2929</v>
      </c>
      <c r="BE90" t="s">
        <v>2929</v>
      </c>
      <c r="BG90" t="s">
        <v>2929</v>
      </c>
      <c r="BI90" t="s">
        <v>2929</v>
      </c>
      <c r="BK90" t="s">
        <v>2929</v>
      </c>
      <c r="BM90" t="s">
        <v>2929</v>
      </c>
      <c r="BO90">
        <v>3</v>
      </c>
      <c r="BP90">
        <v>1</v>
      </c>
      <c r="BQ90">
        <v>7</v>
      </c>
      <c r="BR90">
        <v>1</v>
      </c>
      <c r="BS90" t="s">
        <v>2929</v>
      </c>
      <c r="BU90">
        <v>14</v>
      </c>
      <c r="BV90">
        <v>3</v>
      </c>
      <c r="BW90">
        <v>9</v>
      </c>
      <c r="BX90">
        <v>1</v>
      </c>
      <c r="BY90">
        <v>899767</v>
      </c>
      <c r="BZ90">
        <v>569</v>
      </c>
      <c r="CA90" t="s">
        <v>2930</v>
      </c>
    </row>
    <row r="91" spans="1:79" x14ac:dyDescent="0.45">
      <c r="A91" t="s">
        <v>2751</v>
      </c>
      <c r="B91">
        <v>89</v>
      </c>
      <c r="C91">
        <v>90</v>
      </c>
      <c r="D91" t="s">
        <v>2926</v>
      </c>
      <c r="E91" s="69">
        <v>43776</v>
      </c>
      <c r="F91" s="78">
        <v>0.40956018518518517</v>
      </c>
      <c r="G91" t="s">
        <v>2927</v>
      </c>
      <c r="H91" t="s">
        <v>2928</v>
      </c>
      <c r="I91" t="s">
        <v>2929</v>
      </c>
      <c r="K91">
        <v>9541</v>
      </c>
      <c r="L91">
        <v>404</v>
      </c>
      <c r="M91">
        <v>15306</v>
      </c>
      <c r="N91">
        <v>161</v>
      </c>
      <c r="O91" t="s">
        <v>2929</v>
      </c>
      <c r="Q91" t="s">
        <v>2929</v>
      </c>
      <c r="S91">
        <v>14003</v>
      </c>
      <c r="T91">
        <v>68</v>
      </c>
      <c r="U91">
        <v>12186</v>
      </c>
      <c r="V91">
        <v>59</v>
      </c>
      <c r="W91">
        <v>1899</v>
      </c>
      <c r="X91">
        <v>55</v>
      </c>
      <c r="Y91">
        <v>55</v>
      </c>
      <c r="Z91">
        <v>6</v>
      </c>
      <c r="AA91">
        <v>62</v>
      </c>
      <c r="AB91">
        <v>12</v>
      </c>
      <c r="AC91">
        <v>260</v>
      </c>
      <c r="AD91">
        <v>11</v>
      </c>
      <c r="AE91">
        <v>33792</v>
      </c>
      <c r="AF91">
        <v>145</v>
      </c>
      <c r="AG91" t="s">
        <v>2929</v>
      </c>
      <c r="AI91">
        <v>18</v>
      </c>
      <c r="AJ91">
        <v>4</v>
      </c>
      <c r="AK91">
        <v>21</v>
      </c>
      <c r="AL91">
        <v>2</v>
      </c>
      <c r="AM91">
        <v>98</v>
      </c>
      <c r="AN91">
        <v>3</v>
      </c>
      <c r="AO91">
        <v>34</v>
      </c>
      <c r="AP91">
        <v>1</v>
      </c>
      <c r="AQ91" t="s">
        <v>2929</v>
      </c>
      <c r="AS91">
        <v>217</v>
      </c>
      <c r="AT91">
        <v>2</v>
      </c>
      <c r="AU91">
        <v>36</v>
      </c>
      <c r="AV91">
        <v>1</v>
      </c>
      <c r="AW91">
        <v>28</v>
      </c>
      <c r="AX91">
        <v>1</v>
      </c>
      <c r="AY91">
        <v>123</v>
      </c>
      <c r="AZ91">
        <v>1</v>
      </c>
      <c r="BA91">
        <v>11</v>
      </c>
      <c r="BB91">
        <v>1</v>
      </c>
      <c r="BC91" t="s">
        <v>2929</v>
      </c>
      <c r="BE91" t="s">
        <v>2929</v>
      </c>
      <c r="BG91" t="s">
        <v>2929</v>
      </c>
      <c r="BI91" t="s">
        <v>2929</v>
      </c>
      <c r="BK91" t="s">
        <v>2929</v>
      </c>
      <c r="BM91" t="s">
        <v>2929</v>
      </c>
      <c r="BO91" t="s">
        <v>2929</v>
      </c>
      <c r="BQ91">
        <v>6</v>
      </c>
      <c r="BR91">
        <v>1</v>
      </c>
      <c r="BS91" t="s">
        <v>2929</v>
      </c>
      <c r="BU91">
        <v>13</v>
      </c>
      <c r="BV91">
        <v>3</v>
      </c>
      <c r="BW91" t="s">
        <v>2929</v>
      </c>
      <c r="BY91">
        <v>912293</v>
      </c>
      <c r="BZ91">
        <v>523</v>
      </c>
      <c r="CA91" t="s">
        <v>2930</v>
      </c>
    </row>
    <row r="92" spans="1:79" x14ac:dyDescent="0.45">
      <c r="A92" t="s">
        <v>2751</v>
      </c>
      <c r="B92">
        <v>90</v>
      </c>
      <c r="C92">
        <v>91</v>
      </c>
      <c r="D92" t="s">
        <v>2926</v>
      </c>
      <c r="E92" s="69">
        <v>43776</v>
      </c>
      <c r="F92" s="78">
        <v>0.41035879629629629</v>
      </c>
      <c r="G92" t="s">
        <v>2927</v>
      </c>
      <c r="H92" t="s">
        <v>2928</v>
      </c>
      <c r="I92" t="s">
        <v>2929</v>
      </c>
      <c r="K92">
        <v>12732</v>
      </c>
      <c r="L92">
        <v>451</v>
      </c>
      <c r="M92">
        <v>23876</v>
      </c>
      <c r="N92">
        <v>216</v>
      </c>
      <c r="O92" t="s">
        <v>2929</v>
      </c>
      <c r="Q92" t="s">
        <v>2929</v>
      </c>
      <c r="S92">
        <v>12413</v>
      </c>
      <c r="T92">
        <v>67</v>
      </c>
      <c r="U92">
        <v>9072</v>
      </c>
      <c r="V92">
        <v>51</v>
      </c>
      <c r="W92">
        <v>1716</v>
      </c>
      <c r="X92">
        <v>57</v>
      </c>
      <c r="Y92">
        <v>47</v>
      </c>
      <c r="Z92">
        <v>7</v>
      </c>
      <c r="AA92">
        <v>41</v>
      </c>
      <c r="AB92">
        <v>12</v>
      </c>
      <c r="AC92">
        <v>163</v>
      </c>
      <c r="AD92">
        <v>10</v>
      </c>
      <c r="AE92">
        <v>39200</v>
      </c>
      <c r="AF92">
        <v>177</v>
      </c>
      <c r="AG92" t="s">
        <v>2929</v>
      </c>
      <c r="AI92" t="s">
        <v>2929</v>
      </c>
      <c r="AK92">
        <v>16</v>
      </c>
      <c r="AL92">
        <v>3</v>
      </c>
      <c r="AM92">
        <v>101</v>
      </c>
      <c r="AN92">
        <v>3</v>
      </c>
      <c r="AO92">
        <v>15</v>
      </c>
      <c r="AP92">
        <v>1</v>
      </c>
      <c r="AQ92" t="s">
        <v>2929</v>
      </c>
      <c r="AS92">
        <v>198</v>
      </c>
      <c r="AT92">
        <v>2</v>
      </c>
      <c r="AU92">
        <v>32</v>
      </c>
      <c r="AV92">
        <v>1</v>
      </c>
      <c r="AW92">
        <v>27</v>
      </c>
      <c r="AX92">
        <v>1</v>
      </c>
      <c r="AY92">
        <v>120</v>
      </c>
      <c r="AZ92">
        <v>1</v>
      </c>
      <c r="BA92">
        <v>15</v>
      </c>
      <c r="BB92">
        <v>1</v>
      </c>
      <c r="BC92" t="s">
        <v>2929</v>
      </c>
      <c r="BE92" t="s">
        <v>2929</v>
      </c>
      <c r="BG92" t="s">
        <v>2929</v>
      </c>
      <c r="BI92" t="s">
        <v>2929</v>
      </c>
      <c r="BK92" t="s">
        <v>2929</v>
      </c>
      <c r="BM92" t="s">
        <v>2929</v>
      </c>
      <c r="BO92" t="s">
        <v>2929</v>
      </c>
      <c r="BQ92">
        <v>4</v>
      </c>
      <c r="BR92">
        <v>1</v>
      </c>
      <c r="BS92" t="s">
        <v>2929</v>
      </c>
      <c r="BU92">
        <v>19</v>
      </c>
      <c r="BV92">
        <v>3</v>
      </c>
      <c r="BW92">
        <v>6</v>
      </c>
      <c r="BX92">
        <v>1</v>
      </c>
      <c r="BY92">
        <v>900188</v>
      </c>
      <c r="BZ92">
        <v>607</v>
      </c>
      <c r="CA92" t="s">
        <v>2930</v>
      </c>
    </row>
    <row r="93" spans="1:79" x14ac:dyDescent="0.45">
      <c r="A93" t="s">
        <v>2751</v>
      </c>
      <c r="B93">
        <v>91</v>
      </c>
      <c r="C93">
        <v>92</v>
      </c>
      <c r="D93" t="s">
        <v>2926</v>
      </c>
      <c r="E93" s="69">
        <v>43776</v>
      </c>
      <c r="F93" s="78">
        <v>0.4109606481481482</v>
      </c>
      <c r="G93" t="s">
        <v>2927</v>
      </c>
      <c r="H93" t="s">
        <v>2928</v>
      </c>
      <c r="I93" t="s">
        <v>2929</v>
      </c>
      <c r="K93">
        <v>11107</v>
      </c>
      <c r="L93">
        <v>433</v>
      </c>
      <c r="M93">
        <v>21567</v>
      </c>
      <c r="N93">
        <v>196</v>
      </c>
      <c r="O93" t="s">
        <v>2929</v>
      </c>
      <c r="Q93" t="s">
        <v>2929</v>
      </c>
      <c r="S93">
        <v>16139</v>
      </c>
      <c r="T93">
        <v>77</v>
      </c>
      <c r="U93">
        <v>13293</v>
      </c>
      <c r="V93">
        <v>64</v>
      </c>
      <c r="W93">
        <v>1730</v>
      </c>
      <c r="X93">
        <v>56</v>
      </c>
      <c r="Y93">
        <v>49</v>
      </c>
      <c r="Z93">
        <v>7</v>
      </c>
      <c r="AA93">
        <v>47</v>
      </c>
      <c r="AB93">
        <v>12</v>
      </c>
      <c r="AC93">
        <v>315</v>
      </c>
      <c r="AD93">
        <v>12</v>
      </c>
      <c r="AE93">
        <v>30423</v>
      </c>
      <c r="AF93">
        <v>135</v>
      </c>
      <c r="AG93" t="s">
        <v>2929</v>
      </c>
      <c r="AI93">
        <v>15</v>
      </c>
      <c r="AJ93">
        <v>4</v>
      </c>
      <c r="AK93">
        <v>26</v>
      </c>
      <c r="AL93">
        <v>3</v>
      </c>
      <c r="AM93">
        <v>78</v>
      </c>
      <c r="AN93">
        <v>2</v>
      </c>
      <c r="AO93">
        <v>14</v>
      </c>
      <c r="AP93">
        <v>1</v>
      </c>
      <c r="AQ93" t="s">
        <v>2929</v>
      </c>
      <c r="AS93">
        <v>225</v>
      </c>
      <c r="AT93">
        <v>2</v>
      </c>
      <c r="AU93">
        <v>36</v>
      </c>
      <c r="AV93">
        <v>1</v>
      </c>
      <c r="AW93">
        <v>25</v>
      </c>
      <c r="AX93">
        <v>1</v>
      </c>
      <c r="AY93">
        <v>116</v>
      </c>
      <c r="AZ93">
        <v>1</v>
      </c>
      <c r="BA93">
        <v>13</v>
      </c>
      <c r="BB93">
        <v>1</v>
      </c>
      <c r="BC93" t="s">
        <v>2929</v>
      </c>
      <c r="BE93" t="s">
        <v>2929</v>
      </c>
      <c r="BG93" t="s">
        <v>2929</v>
      </c>
      <c r="BI93" t="s">
        <v>2929</v>
      </c>
      <c r="BK93" t="s">
        <v>2929</v>
      </c>
      <c r="BM93" t="s">
        <v>2929</v>
      </c>
      <c r="BO93" t="s">
        <v>2929</v>
      </c>
      <c r="BQ93">
        <v>4</v>
      </c>
      <c r="BR93">
        <v>1</v>
      </c>
      <c r="BS93" t="s">
        <v>2929</v>
      </c>
      <c r="BU93">
        <v>16</v>
      </c>
      <c r="BV93">
        <v>3</v>
      </c>
      <c r="BW93">
        <v>6</v>
      </c>
      <c r="BX93">
        <v>1</v>
      </c>
      <c r="BY93">
        <v>904754</v>
      </c>
      <c r="BZ93">
        <v>566</v>
      </c>
      <c r="CA93" t="s">
        <v>2930</v>
      </c>
    </row>
    <row r="94" spans="1:79" x14ac:dyDescent="0.45">
      <c r="A94" t="s">
        <v>2751</v>
      </c>
      <c r="B94">
        <v>92</v>
      </c>
      <c r="C94">
        <v>93</v>
      </c>
      <c r="D94" t="s">
        <v>2926</v>
      </c>
      <c r="E94" s="69">
        <v>43776</v>
      </c>
      <c r="F94" s="78">
        <v>0.41185185185185186</v>
      </c>
      <c r="G94" t="s">
        <v>2927</v>
      </c>
      <c r="H94" t="s">
        <v>2928</v>
      </c>
      <c r="I94">
        <v>11254</v>
      </c>
      <c r="J94">
        <v>3008</v>
      </c>
      <c r="K94">
        <v>11229</v>
      </c>
      <c r="L94">
        <v>419</v>
      </c>
      <c r="M94">
        <v>20319</v>
      </c>
      <c r="N94">
        <v>196</v>
      </c>
      <c r="O94" t="s">
        <v>2929</v>
      </c>
      <c r="Q94" t="s">
        <v>2929</v>
      </c>
      <c r="S94">
        <v>14274</v>
      </c>
      <c r="T94">
        <v>82</v>
      </c>
      <c r="U94">
        <v>12853</v>
      </c>
      <c r="V94">
        <v>73</v>
      </c>
      <c r="W94">
        <v>1846</v>
      </c>
      <c r="X94">
        <v>56</v>
      </c>
      <c r="Y94">
        <v>57</v>
      </c>
      <c r="Z94">
        <v>7</v>
      </c>
      <c r="AA94">
        <v>54</v>
      </c>
      <c r="AB94">
        <v>12</v>
      </c>
      <c r="AC94">
        <v>296</v>
      </c>
      <c r="AD94">
        <v>11</v>
      </c>
      <c r="AE94">
        <v>36581</v>
      </c>
      <c r="AF94">
        <v>191</v>
      </c>
      <c r="AG94" t="s">
        <v>2929</v>
      </c>
      <c r="AI94">
        <v>19</v>
      </c>
      <c r="AJ94">
        <v>4</v>
      </c>
      <c r="AK94">
        <v>28</v>
      </c>
      <c r="AL94">
        <v>3</v>
      </c>
      <c r="AM94">
        <v>92</v>
      </c>
      <c r="AN94">
        <v>3</v>
      </c>
      <c r="AO94">
        <v>13</v>
      </c>
      <c r="AP94">
        <v>1</v>
      </c>
      <c r="AQ94" t="s">
        <v>2929</v>
      </c>
      <c r="AS94">
        <v>198</v>
      </c>
      <c r="AT94">
        <v>2</v>
      </c>
      <c r="AU94">
        <v>34</v>
      </c>
      <c r="AV94">
        <v>1</v>
      </c>
      <c r="AW94">
        <v>28</v>
      </c>
      <c r="AX94">
        <v>1</v>
      </c>
      <c r="AY94">
        <v>124</v>
      </c>
      <c r="AZ94">
        <v>1</v>
      </c>
      <c r="BA94">
        <v>12</v>
      </c>
      <c r="BB94">
        <v>1</v>
      </c>
      <c r="BC94" t="s">
        <v>2929</v>
      </c>
      <c r="BE94" t="s">
        <v>2929</v>
      </c>
      <c r="BG94" t="s">
        <v>2929</v>
      </c>
      <c r="BI94" t="s">
        <v>2929</v>
      </c>
      <c r="BK94" t="s">
        <v>2929</v>
      </c>
      <c r="BM94" t="s">
        <v>2929</v>
      </c>
      <c r="BO94" t="s">
        <v>2929</v>
      </c>
      <c r="BQ94">
        <v>5</v>
      </c>
      <c r="BR94">
        <v>1</v>
      </c>
      <c r="BS94" t="s">
        <v>2929</v>
      </c>
      <c r="BU94">
        <v>14</v>
      </c>
      <c r="BV94">
        <v>3</v>
      </c>
      <c r="BW94">
        <v>4</v>
      </c>
      <c r="BX94">
        <v>1</v>
      </c>
      <c r="BY94">
        <v>890664</v>
      </c>
      <c r="BZ94">
        <v>2771</v>
      </c>
      <c r="CA94" t="s">
        <v>2930</v>
      </c>
    </row>
    <row r="95" spans="1:79" x14ac:dyDescent="0.45">
      <c r="A95" t="s">
        <v>2751</v>
      </c>
      <c r="B95">
        <v>93</v>
      </c>
      <c r="C95">
        <v>94</v>
      </c>
      <c r="D95" t="s">
        <v>2926</v>
      </c>
      <c r="E95" s="69">
        <v>43776</v>
      </c>
      <c r="F95" s="78">
        <v>0.41269675925925925</v>
      </c>
      <c r="G95" t="s">
        <v>2927</v>
      </c>
      <c r="H95" t="s">
        <v>2928</v>
      </c>
      <c r="I95">
        <v>9370</v>
      </c>
      <c r="J95">
        <v>2816</v>
      </c>
      <c r="K95">
        <v>22242</v>
      </c>
      <c r="L95">
        <v>492</v>
      </c>
      <c r="M95">
        <v>38426</v>
      </c>
      <c r="N95">
        <v>284</v>
      </c>
      <c r="O95" t="s">
        <v>2929</v>
      </c>
      <c r="Q95" t="s">
        <v>2929</v>
      </c>
      <c r="S95">
        <v>16096</v>
      </c>
      <c r="T95">
        <v>88</v>
      </c>
      <c r="U95">
        <v>11405</v>
      </c>
      <c r="V95">
        <v>65</v>
      </c>
      <c r="W95">
        <v>1961</v>
      </c>
      <c r="X95">
        <v>57</v>
      </c>
      <c r="Y95">
        <v>55</v>
      </c>
      <c r="Z95">
        <v>7</v>
      </c>
      <c r="AA95">
        <v>53</v>
      </c>
      <c r="AB95">
        <v>12</v>
      </c>
      <c r="AC95">
        <v>198</v>
      </c>
      <c r="AD95">
        <v>10</v>
      </c>
      <c r="AE95">
        <v>39445</v>
      </c>
      <c r="AF95">
        <v>198</v>
      </c>
      <c r="AG95" t="s">
        <v>2929</v>
      </c>
      <c r="AI95">
        <v>20</v>
      </c>
      <c r="AJ95">
        <v>4</v>
      </c>
      <c r="AK95">
        <v>18</v>
      </c>
      <c r="AL95">
        <v>2</v>
      </c>
      <c r="AM95">
        <v>101</v>
      </c>
      <c r="AN95">
        <v>3</v>
      </c>
      <c r="AO95">
        <v>20</v>
      </c>
      <c r="AP95">
        <v>1</v>
      </c>
      <c r="AQ95" t="s">
        <v>2929</v>
      </c>
      <c r="AS95">
        <v>208</v>
      </c>
      <c r="AT95">
        <v>2</v>
      </c>
      <c r="AU95">
        <v>33</v>
      </c>
      <c r="AV95">
        <v>1</v>
      </c>
      <c r="AW95">
        <v>27</v>
      </c>
      <c r="AX95">
        <v>1</v>
      </c>
      <c r="AY95">
        <v>126</v>
      </c>
      <c r="AZ95">
        <v>1</v>
      </c>
      <c r="BA95">
        <v>10</v>
      </c>
      <c r="BB95">
        <v>1</v>
      </c>
      <c r="BC95" t="s">
        <v>2929</v>
      </c>
      <c r="BE95" t="s">
        <v>2929</v>
      </c>
      <c r="BG95" t="s">
        <v>2929</v>
      </c>
      <c r="BI95" t="s">
        <v>2929</v>
      </c>
      <c r="BK95" t="s">
        <v>2929</v>
      </c>
      <c r="BM95" t="s">
        <v>2929</v>
      </c>
      <c r="BO95" t="s">
        <v>2929</v>
      </c>
      <c r="BQ95">
        <v>8</v>
      </c>
      <c r="BR95">
        <v>1</v>
      </c>
      <c r="BS95" t="s">
        <v>2929</v>
      </c>
      <c r="BU95">
        <v>17</v>
      </c>
      <c r="BV95">
        <v>3</v>
      </c>
      <c r="BW95">
        <v>6</v>
      </c>
      <c r="BX95">
        <v>1</v>
      </c>
      <c r="BY95">
        <v>860155</v>
      </c>
      <c r="BZ95">
        <v>2542</v>
      </c>
      <c r="CA95" t="s">
        <v>2930</v>
      </c>
    </row>
    <row r="96" spans="1:79" x14ac:dyDescent="0.45">
      <c r="A96" t="s">
        <v>2751</v>
      </c>
      <c r="B96">
        <v>94</v>
      </c>
      <c r="C96">
        <v>95</v>
      </c>
      <c r="D96" t="s">
        <v>2926</v>
      </c>
      <c r="E96" s="69">
        <v>43776</v>
      </c>
      <c r="F96" s="78">
        <v>0.41329861111111116</v>
      </c>
      <c r="G96" t="s">
        <v>2927</v>
      </c>
      <c r="H96" t="s">
        <v>2928</v>
      </c>
      <c r="I96" t="s">
        <v>2929</v>
      </c>
      <c r="K96">
        <v>17943</v>
      </c>
      <c r="L96">
        <v>457</v>
      </c>
      <c r="M96">
        <v>28412</v>
      </c>
      <c r="N96">
        <v>220</v>
      </c>
      <c r="O96" t="s">
        <v>2929</v>
      </c>
      <c r="Q96" t="s">
        <v>2929</v>
      </c>
      <c r="S96">
        <v>14635</v>
      </c>
      <c r="T96">
        <v>70</v>
      </c>
      <c r="U96">
        <v>13705</v>
      </c>
      <c r="V96">
        <v>64</v>
      </c>
      <c r="W96">
        <v>1867</v>
      </c>
      <c r="X96">
        <v>55</v>
      </c>
      <c r="Y96">
        <v>54</v>
      </c>
      <c r="Z96">
        <v>7</v>
      </c>
      <c r="AA96">
        <v>49</v>
      </c>
      <c r="AB96">
        <v>12</v>
      </c>
      <c r="AC96">
        <v>364</v>
      </c>
      <c r="AD96">
        <v>12</v>
      </c>
      <c r="AE96">
        <v>36395</v>
      </c>
      <c r="AF96">
        <v>153</v>
      </c>
      <c r="AG96" t="s">
        <v>2929</v>
      </c>
      <c r="AI96">
        <v>14</v>
      </c>
      <c r="AJ96">
        <v>4</v>
      </c>
      <c r="AK96">
        <v>41</v>
      </c>
      <c r="AL96">
        <v>3</v>
      </c>
      <c r="AM96">
        <v>97</v>
      </c>
      <c r="AN96">
        <v>3</v>
      </c>
      <c r="AO96">
        <v>31</v>
      </c>
      <c r="AP96">
        <v>1</v>
      </c>
      <c r="AQ96" t="s">
        <v>2929</v>
      </c>
      <c r="AS96">
        <v>183</v>
      </c>
      <c r="AT96">
        <v>2</v>
      </c>
      <c r="AU96">
        <v>35</v>
      </c>
      <c r="AV96">
        <v>1</v>
      </c>
      <c r="AW96">
        <v>24</v>
      </c>
      <c r="AX96">
        <v>1</v>
      </c>
      <c r="AY96">
        <v>106</v>
      </c>
      <c r="AZ96">
        <v>1</v>
      </c>
      <c r="BA96">
        <v>11</v>
      </c>
      <c r="BB96">
        <v>1</v>
      </c>
      <c r="BC96" t="s">
        <v>2929</v>
      </c>
      <c r="BE96" t="s">
        <v>2929</v>
      </c>
      <c r="BG96" t="s">
        <v>2929</v>
      </c>
      <c r="BI96" t="s">
        <v>2929</v>
      </c>
      <c r="BK96" t="s">
        <v>2929</v>
      </c>
      <c r="BM96" t="s">
        <v>2929</v>
      </c>
      <c r="BO96" t="s">
        <v>2929</v>
      </c>
      <c r="BQ96">
        <v>12</v>
      </c>
      <c r="BR96">
        <v>1</v>
      </c>
      <c r="BS96" t="s">
        <v>2929</v>
      </c>
      <c r="BU96">
        <v>13</v>
      </c>
      <c r="BV96">
        <v>3</v>
      </c>
      <c r="BW96">
        <v>5</v>
      </c>
      <c r="BX96">
        <v>1</v>
      </c>
      <c r="BY96">
        <v>886005</v>
      </c>
      <c r="BZ96">
        <v>616</v>
      </c>
      <c r="CA96" t="s">
        <v>2930</v>
      </c>
    </row>
    <row r="97" spans="1:79" x14ac:dyDescent="0.45">
      <c r="A97" t="s">
        <v>2751</v>
      </c>
      <c r="B97">
        <v>95</v>
      </c>
      <c r="C97">
        <v>96</v>
      </c>
      <c r="D97" t="s">
        <v>2926</v>
      </c>
      <c r="E97" s="69">
        <v>43776</v>
      </c>
      <c r="F97" s="78">
        <v>0.41413194444444446</v>
      </c>
      <c r="G97" t="s">
        <v>2927</v>
      </c>
      <c r="H97" t="s">
        <v>2928</v>
      </c>
      <c r="I97" t="s">
        <v>2929</v>
      </c>
      <c r="K97">
        <v>20977</v>
      </c>
      <c r="L97">
        <v>481</v>
      </c>
      <c r="M97">
        <v>35567</v>
      </c>
      <c r="N97">
        <v>253</v>
      </c>
      <c r="O97" t="s">
        <v>2929</v>
      </c>
      <c r="Q97" t="s">
        <v>2929</v>
      </c>
      <c r="S97">
        <v>14632</v>
      </c>
      <c r="T97">
        <v>71</v>
      </c>
      <c r="U97">
        <v>11830</v>
      </c>
      <c r="V97">
        <v>58</v>
      </c>
      <c r="W97">
        <v>2034</v>
      </c>
      <c r="X97">
        <v>58</v>
      </c>
      <c r="Y97">
        <v>56</v>
      </c>
      <c r="Z97">
        <v>7</v>
      </c>
      <c r="AA97">
        <v>44</v>
      </c>
      <c r="AB97">
        <v>12</v>
      </c>
      <c r="AC97">
        <v>233</v>
      </c>
      <c r="AD97">
        <v>11</v>
      </c>
      <c r="AE97">
        <v>39522</v>
      </c>
      <c r="AF97">
        <v>167</v>
      </c>
      <c r="AG97" t="s">
        <v>2929</v>
      </c>
      <c r="AI97">
        <v>23</v>
      </c>
      <c r="AJ97">
        <v>4</v>
      </c>
      <c r="AK97">
        <v>41</v>
      </c>
      <c r="AL97">
        <v>3</v>
      </c>
      <c r="AM97">
        <v>105</v>
      </c>
      <c r="AN97">
        <v>3</v>
      </c>
      <c r="AO97">
        <v>19</v>
      </c>
      <c r="AP97">
        <v>1</v>
      </c>
      <c r="AQ97" t="s">
        <v>2929</v>
      </c>
      <c r="AS97">
        <v>187</v>
      </c>
      <c r="AT97">
        <v>2</v>
      </c>
      <c r="AU97">
        <v>33</v>
      </c>
      <c r="AV97">
        <v>1</v>
      </c>
      <c r="AW97">
        <v>26</v>
      </c>
      <c r="AX97">
        <v>1</v>
      </c>
      <c r="AY97">
        <v>114</v>
      </c>
      <c r="AZ97">
        <v>1</v>
      </c>
      <c r="BA97">
        <v>11</v>
      </c>
      <c r="BB97">
        <v>1</v>
      </c>
      <c r="BC97" t="s">
        <v>2929</v>
      </c>
      <c r="BE97" t="s">
        <v>2929</v>
      </c>
      <c r="BG97" t="s">
        <v>2929</v>
      </c>
      <c r="BI97" t="s">
        <v>2929</v>
      </c>
      <c r="BK97" t="s">
        <v>2929</v>
      </c>
      <c r="BM97" t="s">
        <v>2929</v>
      </c>
      <c r="BO97">
        <v>3</v>
      </c>
      <c r="BP97">
        <v>1</v>
      </c>
      <c r="BQ97">
        <v>13</v>
      </c>
      <c r="BR97">
        <v>1</v>
      </c>
      <c r="BS97" t="s">
        <v>2929</v>
      </c>
      <c r="BU97">
        <v>19</v>
      </c>
      <c r="BV97">
        <v>3</v>
      </c>
      <c r="BW97">
        <v>5</v>
      </c>
      <c r="BX97">
        <v>1</v>
      </c>
      <c r="BY97">
        <v>874507</v>
      </c>
      <c r="BZ97">
        <v>664</v>
      </c>
      <c r="CA97" t="s">
        <v>2930</v>
      </c>
    </row>
    <row r="98" spans="1:79" x14ac:dyDescent="0.45">
      <c r="A98" t="s">
        <v>2751</v>
      </c>
      <c r="B98">
        <v>96</v>
      </c>
      <c r="C98">
        <v>97</v>
      </c>
      <c r="D98" t="s">
        <v>2926</v>
      </c>
      <c r="E98" s="69">
        <v>43776</v>
      </c>
      <c r="F98" s="78">
        <v>0.41476851851851854</v>
      </c>
      <c r="G98" t="s">
        <v>2927</v>
      </c>
      <c r="H98" t="s">
        <v>2928</v>
      </c>
      <c r="I98" t="s">
        <v>2929</v>
      </c>
      <c r="K98">
        <v>10316</v>
      </c>
      <c r="L98">
        <v>414</v>
      </c>
      <c r="M98">
        <v>17763</v>
      </c>
      <c r="N98">
        <v>176</v>
      </c>
      <c r="O98" t="s">
        <v>2929</v>
      </c>
      <c r="Q98">
        <v>69</v>
      </c>
      <c r="R98">
        <v>17</v>
      </c>
      <c r="S98">
        <v>13937</v>
      </c>
      <c r="T98">
        <v>70</v>
      </c>
      <c r="U98">
        <v>10627</v>
      </c>
      <c r="V98">
        <v>55</v>
      </c>
      <c r="W98">
        <v>1743</v>
      </c>
      <c r="X98">
        <v>54</v>
      </c>
      <c r="Y98">
        <v>55</v>
      </c>
      <c r="Z98">
        <v>6</v>
      </c>
      <c r="AA98">
        <v>46</v>
      </c>
      <c r="AB98">
        <v>12</v>
      </c>
      <c r="AC98">
        <v>100</v>
      </c>
      <c r="AD98">
        <v>9</v>
      </c>
      <c r="AE98">
        <v>39472</v>
      </c>
      <c r="AF98">
        <v>171</v>
      </c>
      <c r="AG98" t="s">
        <v>2929</v>
      </c>
      <c r="AI98">
        <v>24</v>
      </c>
      <c r="AJ98">
        <v>4</v>
      </c>
      <c r="AK98">
        <v>15</v>
      </c>
      <c r="AL98">
        <v>2</v>
      </c>
      <c r="AM98">
        <v>96</v>
      </c>
      <c r="AN98">
        <v>3</v>
      </c>
      <c r="AO98">
        <v>19</v>
      </c>
      <c r="AP98">
        <v>1</v>
      </c>
      <c r="AQ98" t="s">
        <v>2929</v>
      </c>
      <c r="AS98">
        <v>200</v>
      </c>
      <c r="AT98">
        <v>2</v>
      </c>
      <c r="AU98">
        <v>33</v>
      </c>
      <c r="AV98">
        <v>1</v>
      </c>
      <c r="AW98">
        <v>24</v>
      </c>
      <c r="AX98">
        <v>1</v>
      </c>
      <c r="AY98">
        <v>138</v>
      </c>
      <c r="AZ98">
        <v>1</v>
      </c>
      <c r="BA98">
        <v>13</v>
      </c>
      <c r="BB98">
        <v>1</v>
      </c>
      <c r="BC98" t="s">
        <v>2929</v>
      </c>
      <c r="BE98" t="s">
        <v>2929</v>
      </c>
      <c r="BG98" t="s">
        <v>2929</v>
      </c>
      <c r="BI98" t="s">
        <v>2929</v>
      </c>
      <c r="BK98" t="s">
        <v>2929</v>
      </c>
      <c r="BM98" t="s">
        <v>2929</v>
      </c>
      <c r="BO98" t="s">
        <v>2929</v>
      </c>
      <c r="BQ98">
        <v>9</v>
      </c>
      <c r="BR98">
        <v>1</v>
      </c>
      <c r="BS98" t="s">
        <v>2929</v>
      </c>
      <c r="BU98">
        <v>21</v>
      </c>
      <c r="BV98">
        <v>3</v>
      </c>
      <c r="BW98">
        <v>8</v>
      </c>
      <c r="BX98">
        <v>1</v>
      </c>
      <c r="BY98">
        <v>905271</v>
      </c>
      <c r="BZ98">
        <v>554</v>
      </c>
      <c r="CA98" t="s">
        <v>2930</v>
      </c>
    </row>
    <row r="99" spans="1:79" x14ac:dyDescent="0.45">
      <c r="A99" t="s">
        <v>2751</v>
      </c>
      <c r="B99">
        <v>97</v>
      </c>
      <c r="C99">
        <v>98</v>
      </c>
      <c r="D99" t="s">
        <v>2926</v>
      </c>
      <c r="E99" s="69">
        <v>43776</v>
      </c>
      <c r="F99" s="78">
        <v>0.41540509259259256</v>
      </c>
      <c r="G99" t="s">
        <v>2927</v>
      </c>
      <c r="H99" t="s">
        <v>2928</v>
      </c>
      <c r="I99" t="s">
        <v>2929</v>
      </c>
      <c r="K99">
        <v>14262</v>
      </c>
      <c r="L99">
        <v>433</v>
      </c>
      <c r="M99">
        <v>25972</v>
      </c>
      <c r="N99">
        <v>209</v>
      </c>
      <c r="O99" t="s">
        <v>2929</v>
      </c>
      <c r="Q99" t="s">
        <v>2929</v>
      </c>
      <c r="S99">
        <v>14829</v>
      </c>
      <c r="T99">
        <v>70</v>
      </c>
      <c r="U99">
        <v>12598</v>
      </c>
      <c r="V99">
        <v>60</v>
      </c>
      <c r="W99">
        <v>1834</v>
      </c>
      <c r="X99">
        <v>55</v>
      </c>
      <c r="Y99">
        <v>68</v>
      </c>
      <c r="Z99">
        <v>7</v>
      </c>
      <c r="AA99">
        <v>66</v>
      </c>
      <c r="AB99">
        <v>12</v>
      </c>
      <c r="AC99">
        <v>226</v>
      </c>
      <c r="AD99">
        <v>10</v>
      </c>
      <c r="AE99">
        <v>29623</v>
      </c>
      <c r="AF99">
        <v>127</v>
      </c>
      <c r="AG99" t="s">
        <v>2929</v>
      </c>
      <c r="AI99">
        <v>18</v>
      </c>
      <c r="AJ99">
        <v>4</v>
      </c>
      <c r="AK99">
        <v>59</v>
      </c>
      <c r="AL99">
        <v>3</v>
      </c>
      <c r="AM99">
        <v>79</v>
      </c>
      <c r="AN99">
        <v>2</v>
      </c>
      <c r="AO99">
        <v>17</v>
      </c>
      <c r="AP99">
        <v>1</v>
      </c>
      <c r="AQ99" t="s">
        <v>2929</v>
      </c>
      <c r="AS99">
        <v>201</v>
      </c>
      <c r="AT99">
        <v>2</v>
      </c>
      <c r="AU99">
        <v>31</v>
      </c>
      <c r="AV99">
        <v>1</v>
      </c>
      <c r="AW99">
        <v>20</v>
      </c>
      <c r="AX99">
        <v>1</v>
      </c>
      <c r="AY99">
        <v>114</v>
      </c>
      <c r="AZ99">
        <v>1</v>
      </c>
      <c r="BA99">
        <v>8</v>
      </c>
      <c r="BB99">
        <v>1</v>
      </c>
      <c r="BC99" t="s">
        <v>2929</v>
      </c>
      <c r="BE99" t="s">
        <v>2929</v>
      </c>
      <c r="BG99" t="s">
        <v>2929</v>
      </c>
      <c r="BI99" t="s">
        <v>2929</v>
      </c>
      <c r="BK99" t="s">
        <v>2929</v>
      </c>
      <c r="BM99" t="s">
        <v>2929</v>
      </c>
      <c r="BO99" t="s">
        <v>2929</v>
      </c>
      <c r="BQ99">
        <v>11</v>
      </c>
      <c r="BR99">
        <v>1</v>
      </c>
      <c r="BS99" t="s">
        <v>2929</v>
      </c>
      <c r="BU99">
        <v>12</v>
      </c>
      <c r="BV99">
        <v>3</v>
      </c>
      <c r="BW99">
        <v>6</v>
      </c>
      <c r="BX99">
        <v>1</v>
      </c>
      <c r="BY99">
        <v>899946</v>
      </c>
      <c r="BZ99">
        <v>568</v>
      </c>
      <c r="CA99" t="s">
        <v>2930</v>
      </c>
    </row>
    <row r="100" spans="1:79" x14ac:dyDescent="0.45">
      <c r="A100" t="s">
        <v>2751</v>
      </c>
      <c r="B100">
        <v>98</v>
      </c>
      <c r="C100">
        <v>99</v>
      </c>
      <c r="D100" t="s">
        <v>2926</v>
      </c>
      <c r="E100" s="69">
        <v>43776</v>
      </c>
      <c r="F100" s="78">
        <v>0.41607638888888893</v>
      </c>
      <c r="G100" t="s">
        <v>2927</v>
      </c>
      <c r="H100" t="s">
        <v>2928</v>
      </c>
      <c r="I100">
        <v>10009</v>
      </c>
      <c r="J100">
        <v>2960</v>
      </c>
      <c r="K100">
        <v>10452</v>
      </c>
      <c r="L100">
        <v>402</v>
      </c>
      <c r="M100">
        <v>18675</v>
      </c>
      <c r="N100">
        <v>185</v>
      </c>
      <c r="O100" t="s">
        <v>2929</v>
      </c>
      <c r="Q100" t="s">
        <v>2929</v>
      </c>
      <c r="S100">
        <v>12396</v>
      </c>
      <c r="T100">
        <v>72</v>
      </c>
      <c r="U100">
        <v>12956</v>
      </c>
      <c r="V100">
        <v>72</v>
      </c>
      <c r="W100">
        <v>1916</v>
      </c>
      <c r="X100">
        <v>56</v>
      </c>
      <c r="Y100">
        <v>57</v>
      </c>
      <c r="Z100">
        <v>7</v>
      </c>
      <c r="AA100">
        <v>47</v>
      </c>
      <c r="AB100">
        <v>12</v>
      </c>
      <c r="AC100">
        <v>296</v>
      </c>
      <c r="AD100">
        <v>11</v>
      </c>
      <c r="AE100">
        <v>32685</v>
      </c>
      <c r="AF100">
        <v>170</v>
      </c>
      <c r="AG100" t="s">
        <v>2929</v>
      </c>
      <c r="AI100">
        <v>19</v>
      </c>
      <c r="AJ100">
        <v>4</v>
      </c>
      <c r="AK100">
        <v>100</v>
      </c>
      <c r="AL100">
        <v>3</v>
      </c>
      <c r="AM100">
        <v>131</v>
      </c>
      <c r="AN100">
        <v>3</v>
      </c>
      <c r="AO100">
        <v>41</v>
      </c>
      <c r="AP100">
        <v>2</v>
      </c>
      <c r="AQ100" t="s">
        <v>2929</v>
      </c>
      <c r="AS100">
        <v>172</v>
      </c>
      <c r="AT100">
        <v>2</v>
      </c>
      <c r="AU100">
        <v>43</v>
      </c>
      <c r="AV100">
        <v>1</v>
      </c>
      <c r="AW100">
        <v>26</v>
      </c>
      <c r="AX100">
        <v>1</v>
      </c>
      <c r="AY100">
        <v>155</v>
      </c>
      <c r="AZ100">
        <v>2</v>
      </c>
      <c r="BA100">
        <v>11</v>
      </c>
      <c r="BB100">
        <v>1</v>
      </c>
      <c r="BC100" t="s">
        <v>2929</v>
      </c>
      <c r="BE100" t="s">
        <v>2929</v>
      </c>
      <c r="BG100" t="s">
        <v>2929</v>
      </c>
      <c r="BI100" t="s">
        <v>2929</v>
      </c>
      <c r="BK100" t="s">
        <v>2929</v>
      </c>
      <c r="BM100" t="s">
        <v>2929</v>
      </c>
      <c r="BO100">
        <v>2</v>
      </c>
      <c r="BP100">
        <v>1</v>
      </c>
      <c r="BQ100">
        <v>69</v>
      </c>
      <c r="BR100">
        <v>2</v>
      </c>
      <c r="BS100" t="s">
        <v>2929</v>
      </c>
      <c r="BU100">
        <v>19</v>
      </c>
      <c r="BV100">
        <v>3</v>
      </c>
      <c r="BW100">
        <v>5</v>
      </c>
      <c r="BX100">
        <v>1</v>
      </c>
      <c r="BY100">
        <v>899719</v>
      </c>
      <c r="BZ100">
        <v>2744</v>
      </c>
      <c r="CA100" t="s">
        <v>2930</v>
      </c>
    </row>
    <row r="101" spans="1:79" x14ac:dyDescent="0.45">
      <c r="A101" t="s">
        <v>2751</v>
      </c>
      <c r="B101">
        <v>99</v>
      </c>
      <c r="C101">
        <v>100</v>
      </c>
      <c r="D101" t="s">
        <v>2926</v>
      </c>
      <c r="E101" s="69">
        <v>43776</v>
      </c>
      <c r="F101" s="78">
        <v>0.41678240740740741</v>
      </c>
      <c r="G101" t="s">
        <v>2927</v>
      </c>
      <c r="H101" t="s">
        <v>2928</v>
      </c>
      <c r="I101" t="s">
        <v>2929</v>
      </c>
      <c r="K101">
        <v>13579</v>
      </c>
      <c r="L101">
        <v>420</v>
      </c>
      <c r="M101">
        <v>23320</v>
      </c>
      <c r="N101">
        <v>199</v>
      </c>
      <c r="O101" t="s">
        <v>2929</v>
      </c>
      <c r="Q101" t="s">
        <v>2929</v>
      </c>
      <c r="S101">
        <v>11608</v>
      </c>
      <c r="T101">
        <v>59</v>
      </c>
      <c r="U101">
        <v>13439</v>
      </c>
      <c r="V101">
        <v>63</v>
      </c>
      <c r="W101">
        <v>1911</v>
      </c>
      <c r="X101">
        <v>56</v>
      </c>
      <c r="Y101">
        <v>45</v>
      </c>
      <c r="Z101">
        <v>6</v>
      </c>
      <c r="AA101">
        <v>58</v>
      </c>
      <c r="AB101">
        <v>12</v>
      </c>
      <c r="AC101">
        <v>377</v>
      </c>
      <c r="AD101">
        <v>12</v>
      </c>
      <c r="AE101">
        <v>31470</v>
      </c>
      <c r="AF101">
        <v>136</v>
      </c>
      <c r="AG101" t="s">
        <v>2929</v>
      </c>
      <c r="AI101">
        <v>13</v>
      </c>
      <c r="AJ101">
        <v>4</v>
      </c>
      <c r="AK101">
        <v>114</v>
      </c>
      <c r="AL101">
        <v>4</v>
      </c>
      <c r="AM101">
        <v>173</v>
      </c>
      <c r="AN101">
        <v>3</v>
      </c>
      <c r="AO101">
        <v>60</v>
      </c>
      <c r="AP101">
        <v>2</v>
      </c>
      <c r="AQ101" t="s">
        <v>2929</v>
      </c>
      <c r="AS101">
        <v>160</v>
      </c>
      <c r="AT101">
        <v>2</v>
      </c>
      <c r="AU101">
        <v>43</v>
      </c>
      <c r="AV101">
        <v>1</v>
      </c>
      <c r="AW101">
        <v>27</v>
      </c>
      <c r="AX101">
        <v>1</v>
      </c>
      <c r="AY101">
        <v>174</v>
      </c>
      <c r="AZ101">
        <v>2</v>
      </c>
      <c r="BA101">
        <v>11</v>
      </c>
      <c r="BB101">
        <v>1</v>
      </c>
      <c r="BC101" t="s">
        <v>2929</v>
      </c>
      <c r="BE101" t="s">
        <v>2929</v>
      </c>
      <c r="BG101" t="s">
        <v>2929</v>
      </c>
      <c r="BI101" t="s">
        <v>2929</v>
      </c>
      <c r="BK101" t="s">
        <v>2929</v>
      </c>
      <c r="BM101" t="s">
        <v>2929</v>
      </c>
      <c r="BO101" t="s">
        <v>2929</v>
      </c>
      <c r="BQ101">
        <v>120</v>
      </c>
      <c r="BR101">
        <v>2</v>
      </c>
      <c r="BS101" t="s">
        <v>2929</v>
      </c>
      <c r="BU101">
        <v>10</v>
      </c>
      <c r="BV101">
        <v>3</v>
      </c>
      <c r="BW101">
        <v>6</v>
      </c>
      <c r="BX101">
        <v>1</v>
      </c>
      <c r="BY101">
        <v>903283</v>
      </c>
      <c r="BZ101">
        <v>555</v>
      </c>
      <c r="CA101" t="s">
        <v>2930</v>
      </c>
    </row>
    <row r="102" spans="1:79" x14ac:dyDescent="0.45">
      <c r="A102" t="s">
        <v>2751</v>
      </c>
      <c r="B102">
        <v>100</v>
      </c>
      <c r="C102">
        <v>101</v>
      </c>
      <c r="D102" t="s">
        <v>2926</v>
      </c>
      <c r="E102" s="69">
        <v>43776</v>
      </c>
      <c r="F102" s="78">
        <v>0.41740740740740739</v>
      </c>
      <c r="G102" t="s">
        <v>2927</v>
      </c>
      <c r="H102" t="s">
        <v>2928</v>
      </c>
      <c r="I102" t="s">
        <v>2929</v>
      </c>
      <c r="K102">
        <v>9956</v>
      </c>
      <c r="L102">
        <v>400</v>
      </c>
      <c r="M102">
        <v>16851</v>
      </c>
      <c r="N102">
        <v>169</v>
      </c>
      <c r="O102">
        <v>126</v>
      </c>
      <c r="P102">
        <v>40</v>
      </c>
      <c r="Q102" t="s">
        <v>2929</v>
      </c>
      <c r="S102">
        <v>12764</v>
      </c>
      <c r="T102">
        <v>64</v>
      </c>
      <c r="U102">
        <v>13573</v>
      </c>
      <c r="V102">
        <v>64</v>
      </c>
      <c r="W102">
        <v>2080</v>
      </c>
      <c r="X102">
        <v>57</v>
      </c>
      <c r="Y102">
        <v>34</v>
      </c>
      <c r="Z102">
        <v>6</v>
      </c>
      <c r="AA102">
        <v>66</v>
      </c>
      <c r="AB102">
        <v>12</v>
      </c>
      <c r="AC102">
        <v>394</v>
      </c>
      <c r="AD102">
        <v>12</v>
      </c>
      <c r="AE102">
        <v>30864</v>
      </c>
      <c r="AF102">
        <v>134</v>
      </c>
      <c r="AG102" t="s">
        <v>2929</v>
      </c>
      <c r="AI102">
        <v>13</v>
      </c>
      <c r="AJ102">
        <v>4</v>
      </c>
      <c r="AK102">
        <v>74</v>
      </c>
      <c r="AL102">
        <v>3</v>
      </c>
      <c r="AM102">
        <v>92</v>
      </c>
      <c r="AN102">
        <v>3</v>
      </c>
      <c r="AO102">
        <v>26</v>
      </c>
      <c r="AP102">
        <v>1</v>
      </c>
      <c r="AQ102" t="s">
        <v>2929</v>
      </c>
      <c r="AS102">
        <v>185</v>
      </c>
      <c r="AT102">
        <v>2</v>
      </c>
      <c r="AU102">
        <v>41</v>
      </c>
      <c r="AV102">
        <v>1</v>
      </c>
      <c r="AW102">
        <v>31</v>
      </c>
      <c r="AX102">
        <v>1</v>
      </c>
      <c r="AY102">
        <v>170</v>
      </c>
      <c r="AZ102">
        <v>2</v>
      </c>
      <c r="BA102">
        <v>11</v>
      </c>
      <c r="BB102">
        <v>1</v>
      </c>
      <c r="BC102" t="s">
        <v>2929</v>
      </c>
      <c r="BE102" t="s">
        <v>2929</v>
      </c>
      <c r="BG102" t="s">
        <v>2929</v>
      </c>
      <c r="BI102" t="s">
        <v>2929</v>
      </c>
      <c r="BK102" t="s">
        <v>2929</v>
      </c>
      <c r="BM102">
        <v>13</v>
      </c>
      <c r="BN102">
        <v>4</v>
      </c>
      <c r="BO102" t="s">
        <v>2929</v>
      </c>
      <c r="BQ102">
        <v>45</v>
      </c>
      <c r="BR102">
        <v>2</v>
      </c>
      <c r="BS102" t="s">
        <v>2929</v>
      </c>
      <c r="BU102">
        <v>21</v>
      </c>
      <c r="BV102">
        <v>3</v>
      </c>
      <c r="BW102" t="s">
        <v>2929</v>
      </c>
      <c r="BY102">
        <v>912570</v>
      </c>
      <c r="BZ102">
        <v>522</v>
      </c>
      <c r="CA102" t="s">
        <v>2930</v>
      </c>
    </row>
    <row r="103" spans="1:79" x14ac:dyDescent="0.45">
      <c r="A103" t="s">
        <v>2751</v>
      </c>
      <c r="B103">
        <v>101</v>
      </c>
      <c r="C103">
        <v>102</v>
      </c>
      <c r="D103" t="s">
        <v>2926</v>
      </c>
      <c r="E103" s="69">
        <v>43776</v>
      </c>
      <c r="F103" s="78">
        <v>0.4180787037037037</v>
      </c>
      <c r="G103" t="s">
        <v>2927</v>
      </c>
      <c r="H103" t="s">
        <v>2928</v>
      </c>
      <c r="I103" t="s">
        <v>2929</v>
      </c>
      <c r="K103">
        <v>16666</v>
      </c>
      <c r="L103">
        <v>443</v>
      </c>
      <c r="M103">
        <v>30884</v>
      </c>
      <c r="N103">
        <v>231</v>
      </c>
      <c r="O103">
        <v>130</v>
      </c>
      <c r="P103">
        <v>40</v>
      </c>
      <c r="Q103" t="s">
        <v>2929</v>
      </c>
      <c r="S103">
        <v>13342</v>
      </c>
      <c r="T103">
        <v>66</v>
      </c>
      <c r="U103">
        <v>11966</v>
      </c>
      <c r="V103">
        <v>58</v>
      </c>
      <c r="W103">
        <v>2006</v>
      </c>
      <c r="X103">
        <v>56</v>
      </c>
      <c r="Y103">
        <v>62</v>
      </c>
      <c r="Z103">
        <v>7</v>
      </c>
      <c r="AA103" t="s">
        <v>2929</v>
      </c>
      <c r="AC103">
        <v>250</v>
      </c>
      <c r="AD103">
        <v>11</v>
      </c>
      <c r="AE103">
        <v>37217</v>
      </c>
      <c r="AF103">
        <v>156</v>
      </c>
      <c r="AG103" t="s">
        <v>2929</v>
      </c>
      <c r="AI103">
        <v>19</v>
      </c>
      <c r="AJ103">
        <v>4</v>
      </c>
      <c r="AK103">
        <v>72</v>
      </c>
      <c r="AL103">
        <v>3</v>
      </c>
      <c r="AM103">
        <v>99</v>
      </c>
      <c r="AN103">
        <v>3</v>
      </c>
      <c r="AO103">
        <v>18</v>
      </c>
      <c r="AP103">
        <v>1</v>
      </c>
      <c r="AQ103" t="s">
        <v>2929</v>
      </c>
      <c r="AS103">
        <v>193</v>
      </c>
      <c r="AT103">
        <v>2</v>
      </c>
      <c r="AU103">
        <v>39</v>
      </c>
      <c r="AV103">
        <v>1</v>
      </c>
      <c r="AW103">
        <v>26</v>
      </c>
      <c r="AX103">
        <v>1</v>
      </c>
      <c r="AY103">
        <v>123</v>
      </c>
      <c r="AZ103">
        <v>1</v>
      </c>
      <c r="BA103">
        <v>11</v>
      </c>
      <c r="BB103">
        <v>1</v>
      </c>
      <c r="BC103" t="s">
        <v>2929</v>
      </c>
      <c r="BE103" t="s">
        <v>2929</v>
      </c>
      <c r="BG103" t="s">
        <v>2929</v>
      </c>
      <c r="BI103" t="s">
        <v>2929</v>
      </c>
      <c r="BK103" t="s">
        <v>2929</v>
      </c>
      <c r="BM103">
        <v>12</v>
      </c>
      <c r="BN103">
        <v>4</v>
      </c>
      <c r="BO103" t="s">
        <v>2929</v>
      </c>
      <c r="BQ103">
        <v>20</v>
      </c>
      <c r="BR103">
        <v>1</v>
      </c>
      <c r="BS103" t="s">
        <v>2929</v>
      </c>
      <c r="BU103">
        <v>16</v>
      </c>
      <c r="BV103">
        <v>3</v>
      </c>
      <c r="BW103">
        <v>6</v>
      </c>
      <c r="BX103">
        <v>1</v>
      </c>
      <c r="BY103">
        <v>886824</v>
      </c>
      <c r="BZ103">
        <v>610</v>
      </c>
      <c r="CA103" t="s">
        <v>2930</v>
      </c>
    </row>
    <row r="104" spans="1:79" x14ac:dyDescent="0.45">
      <c r="A104" t="s">
        <v>2751</v>
      </c>
      <c r="B104">
        <v>102</v>
      </c>
      <c r="C104">
        <v>103</v>
      </c>
      <c r="D104" t="s">
        <v>2926</v>
      </c>
      <c r="E104" s="69">
        <v>43776</v>
      </c>
      <c r="F104" s="78">
        <v>0.41870370370370374</v>
      </c>
      <c r="G104" t="s">
        <v>2927</v>
      </c>
      <c r="H104" t="s">
        <v>2928</v>
      </c>
      <c r="I104" t="s">
        <v>2929</v>
      </c>
      <c r="K104">
        <v>8415</v>
      </c>
      <c r="L104">
        <v>389</v>
      </c>
      <c r="M104">
        <v>12749</v>
      </c>
      <c r="N104">
        <v>149</v>
      </c>
      <c r="O104">
        <v>144</v>
      </c>
      <c r="P104">
        <v>40</v>
      </c>
      <c r="Q104" t="s">
        <v>2929</v>
      </c>
      <c r="S104">
        <v>11864</v>
      </c>
      <c r="T104">
        <v>61</v>
      </c>
      <c r="U104">
        <v>11596</v>
      </c>
      <c r="V104">
        <v>57</v>
      </c>
      <c r="W104">
        <v>1752</v>
      </c>
      <c r="X104">
        <v>53</v>
      </c>
      <c r="Y104">
        <v>54</v>
      </c>
      <c r="Z104">
        <v>6</v>
      </c>
      <c r="AA104">
        <v>35</v>
      </c>
      <c r="AB104">
        <v>11</v>
      </c>
      <c r="AC104">
        <v>148</v>
      </c>
      <c r="AD104">
        <v>9</v>
      </c>
      <c r="AE104">
        <v>37258</v>
      </c>
      <c r="AF104">
        <v>161</v>
      </c>
      <c r="AG104" t="s">
        <v>2929</v>
      </c>
      <c r="AI104">
        <v>19</v>
      </c>
      <c r="AJ104">
        <v>4</v>
      </c>
      <c r="AK104">
        <v>17</v>
      </c>
      <c r="AL104">
        <v>2</v>
      </c>
      <c r="AM104">
        <v>98</v>
      </c>
      <c r="AN104">
        <v>3</v>
      </c>
      <c r="AO104">
        <v>15</v>
      </c>
      <c r="AP104">
        <v>1</v>
      </c>
      <c r="AQ104" t="s">
        <v>2929</v>
      </c>
      <c r="AS104">
        <v>188</v>
      </c>
      <c r="AT104">
        <v>2</v>
      </c>
      <c r="AU104">
        <v>37</v>
      </c>
      <c r="AV104">
        <v>1</v>
      </c>
      <c r="AW104">
        <v>26</v>
      </c>
      <c r="AX104">
        <v>1</v>
      </c>
      <c r="AY104">
        <v>129</v>
      </c>
      <c r="AZ104">
        <v>1</v>
      </c>
      <c r="BA104">
        <v>11</v>
      </c>
      <c r="BB104">
        <v>1</v>
      </c>
      <c r="BC104" t="s">
        <v>2929</v>
      </c>
      <c r="BE104" t="s">
        <v>2929</v>
      </c>
      <c r="BG104" t="s">
        <v>2929</v>
      </c>
      <c r="BI104" t="s">
        <v>2929</v>
      </c>
      <c r="BK104" t="s">
        <v>2929</v>
      </c>
      <c r="BM104" t="s">
        <v>2929</v>
      </c>
      <c r="BO104" t="s">
        <v>2929</v>
      </c>
      <c r="BQ104">
        <v>8</v>
      </c>
      <c r="BR104">
        <v>1</v>
      </c>
      <c r="BS104" t="s">
        <v>2929</v>
      </c>
      <c r="BU104">
        <v>11</v>
      </c>
      <c r="BV104">
        <v>3</v>
      </c>
      <c r="BW104">
        <v>6</v>
      </c>
      <c r="BX104">
        <v>1</v>
      </c>
      <c r="BY104">
        <v>915421</v>
      </c>
      <c r="BZ104">
        <v>510</v>
      </c>
      <c r="CA104" t="s">
        <v>2930</v>
      </c>
    </row>
    <row r="105" spans="1:79" x14ac:dyDescent="0.45">
      <c r="A105" t="s">
        <v>2751</v>
      </c>
      <c r="B105">
        <v>103</v>
      </c>
      <c r="C105">
        <v>104</v>
      </c>
      <c r="D105" t="s">
        <v>2926</v>
      </c>
      <c r="E105" s="69">
        <v>43776</v>
      </c>
      <c r="F105" s="78">
        <v>0.41972222222222227</v>
      </c>
      <c r="G105" t="s">
        <v>2927</v>
      </c>
      <c r="H105" t="s">
        <v>2928</v>
      </c>
      <c r="I105">
        <v>10503</v>
      </c>
      <c r="J105">
        <v>3044</v>
      </c>
      <c r="K105">
        <v>9779</v>
      </c>
      <c r="L105">
        <v>402</v>
      </c>
      <c r="M105">
        <v>18589</v>
      </c>
      <c r="N105">
        <v>188</v>
      </c>
      <c r="O105" t="s">
        <v>2929</v>
      </c>
      <c r="Q105" t="s">
        <v>2929</v>
      </c>
      <c r="S105">
        <v>12330</v>
      </c>
      <c r="T105">
        <v>73</v>
      </c>
      <c r="U105">
        <v>11582</v>
      </c>
      <c r="V105">
        <v>67</v>
      </c>
      <c r="W105">
        <v>1644</v>
      </c>
      <c r="X105">
        <v>54</v>
      </c>
      <c r="Y105">
        <v>60</v>
      </c>
      <c r="Z105">
        <v>7</v>
      </c>
      <c r="AA105" t="s">
        <v>2929</v>
      </c>
      <c r="AC105">
        <v>139</v>
      </c>
      <c r="AD105">
        <v>9</v>
      </c>
      <c r="AE105">
        <v>37262</v>
      </c>
      <c r="AF105">
        <v>196</v>
      </c>
      <c r="AG105" t="s">
        <v>2929</v>
      </c>
      <c r="AI105">
        <v>22</v>
      </c>
      <c r="AJ105">
        <v>4</v>
      </c>
      <c r="AK105">
        <v>11</v>
      </c>
      <c r="AL105">
        <v>2</v>
      </c>
      <c r="AM105">
        <v>100</v>
      </c>
      <c r="AN105">
        <v>3</v>
      </c>
      <c r="AO105">
        <v>16</v>
      </c>
      <c r="AP105">
        <v>1</v>
      </c>
      <c r="AQ105" t="s">
        <v>2929</v>
      </c>
      <c r="AS105">
        <v>188</v>
      </c>
      <c r="AT105">
        <v>2</v>
      </c>
      <c r="AU105">
        <v>38</v>
      </c>
      <c r="AV105">
        <v>1</v>
      </c>
      <c r="AW105">
        <v>23</v>
      </c>
      <c r="AX105">
        <v>1</v>
      </c>
      <c r="AY105">
        <v>136</v>
      </c>
      <c r="AZ105">
        <v>2</v>
      </c>
      <c r="BA105">
        <v>12</v>
      </c>
      <c r="BB105">
        <v>1</v>
      </c>
      <c r="BC105" t="s">
        <v>2929</v>
      </c>
      <c r="BE105" t="s">
        <v>2929</v>
      </c>
      <c r="BG105" t="s">
        <v>2929</v>
      </c>
      <c r="BI105" t="s">
        <v>2929</v>
      </c>
      <c r="BK105" t="s">
        <v>2929</v>
      </c>
      <c r="BM105" t="s">
        <v>2929</v>
      </c>
      <c r="BO105" t="s">
        <v>2929</v>
      </c>
      <c r="BQ105">
        <v>5</v>
      </c>
      <c r="BR105">
        <v>1</v>
      </c>
      <c r="BS105" t="s">
        <v>2929</v>
      </c>
      <c r="BU105">
        <v>17</v>
      </c>
      <c r="BV105">
        <v>3</v>
      </c>
      <c r="BW105">
        <v>7</v>
      </c>
      <c r="BX105">
        <v>1</v>
      </c>
      <c r="BY105">
        <v>897535</v>
      </c>
      <c r="BZ105">
        <v>2816</v>
      </c>
      <c r="CA105" t="s">
        <v>2930</v>
      </c>
    </row>
    <row r="106" spans="1:79" x14ac:dyDescent="0.45">
      <c r="A106" t="s">
        <v>2751</v>
      </c>
      <c r="B106">
        <v>104</v>
      </c>
      <c r="C106">
        <v>105</v>
      </c>
      <c r="D106" t="s">
        <v>2926</v>
      </c>
      <c r="E106" s="69">
        <v>43776</v>
      </c>
      <c r="F106" s="78">
        <v>0.42059027777777774</v>
      </c>
      <c r="G106" t="s">
        <v>2927</v>
      </c>
      <c r="H106" t="s">
        <v>2928</v>
      </c>
      <c r="I106" t="s">
        <v>2929</v>
      </c>
      <c r="K106">
        <v>12557</v>
      </c>
      <c r="L106">
        <v>411</v>
      </c>
      <c r="M106">
        <v>20743</v>
      </c>
      <c r="N106">
        <v>185</v>
      </c>
      <c r="O106" t="s">
        <v>2929</v>
      </c>
      <c r="Q106" t="s">
        <v>2929</v>
      </c>
      <c r="S106">
        <v>12840</v>
      </c>
      <c r="T106">
        <v>64</v>
      </c>
      <c r="U106">
        <v>11393</v>
      </c>
      <c r="V106">
        <v>56</v>
      </c>
      <c r="W106">
        <v>1666</v>
      </c>
      <c r="X106">
        <v>52</v>
      </c>
      <c r="Y106">
        <v>60</v>
      </c>
      <c r="Z106">
        <v>6</v>
      </c>
      <c r="AA106">
        <v>35</v>
      </c>
      <c r="AB106">
        <v>11</v>
      </c>
      <c r="AC106">
        <v>151</v>
      </c>
      <c r="AD106">
        <v>9</v>
      </c>
      <c r="AE106">
        <v>39595</v>
      </c>
      <c r="AF106">
        <v>166</v>
      </c>
      <c r="AG106" t="s">
        <v>2929</v>
      </c>
      <c r="AI106">
        <v>23</v>
      </c>
      <c r="AJ106">
        <v>4</v>
      </c>
      <c r="AK106">
        <v>8</v>
      </c>
      <c r="AL106">
        <v>2</v>
      </c>
      <c r="AM106">
        <v>101</v>
      </c>
      <c r="AN106">
        <v>3</v>
      </c>
      <c r="AO106">
        <v>20</v>
      </c>
      <c r="AP106">
        <v>1</v>
      </c>
      <c r="AQ106" t="s">
        <v>2929</v>
      </c>
      <c r="AS106">
        <v>192</v>
      </c>
      <c r="AT106">
        <v>2</v>
      </c>
      <c r="AU106">
        <v>35</v>
      </c>
      <c r="AV106">
        <v>1</v>
      </c>
      <c r="AW106">
        <v>25</v>
      </c>
      <c r="AX106">
        <v>1</v>
      </c>
      <c r="AY106">
        <v>118</v>
      </c>
      <c r="AZ106">
        <v>1</v>
      </c>
      <c r="BA106">
        <v>9</v>
      </c>
      <c r="BB106">
        <v>1</v>
      </c>
      <c r="BC106" t="s">
        <v>2929</v>
      </c>
      <c r="BE106" t="s">
        <v>2929</v>
      </c>
      <c r="BG106" t="s">
        <v>2929</v>
      </c>
      <c r="BI106" t="s">
        <v>2929</v>
      </c>
      <c r="BK106" t="s">
        <v>2929</v>
      </c>
      <c r="BM106" t="s">
        <v>2929</v>
      </c>
      <c r="BO106" t="s">
        <v>2929</v>
      </c>
      <c r="BQ106">
        <v>5</v>
      </c>
      <c r="BR106">
        <v>1</v>
      </c>
      <c r="BS106" t="s">
        <v>2929</v>
      </c>
      <c r="BU106">
        <v>20</v>
      </c>
      <c r="BV106">
        <v>3</v>
      </c>
      <c r="BW106">
        <v>5</v>
      </c>
      <c r="BX106">
        <v>1</v>
      </c>
      <c r="BY106">
        <v>900398</v>
      </c>
      <c r="BZ106">
        <v>556</v>
      </c>
      <c r="CA106" t="s">
        <v>2930</v>
      </c>
    </row>
    <row r="107" spans="1:79" x14ac:dyDescent="0.45">
      <c r="A107" t="s">
        <v>2751</v>
      </c>
      <c r="B107">
        <v>105</v>
      </c>
      <c r="C107">
        <v>106</v>
      </c>
      <c r="D107" t="s">
        <v>2926</v>
      </c>
      <c r="E107" s="69">
        <v>43776</v>
      </c>
      <c r="F107" s="78">
        <v>0.42136574074074074</v>
      </c>
      <c r="G107" t="s">
        <v>2927</v>
      </c>
      <c r="H107" t="s">
        <v>2928</v>
      </c>
      <c r="I107" t="s">
        <v>2929</v>
      </c>
      <c r="K107">
        <v>11237</v>
      </c>
      <c r="L107">
        <v>410</v>
      </c>
      <c r="M107">
        <v>18779</v>
      </c>
      <c r="N107">
        <v>180</v>
      </c>
      <c r="O107">
        <v>182</v>
      </c>
      <c r="P107">
        <v>41</v>
      </c>
      <c r="Q107" t="s">
        <v>2929</v>
      </c>
      <c r="S107">
        <v>12272</v>
      </c>
      <c r="T107">
        <v>63</v>
      </c>
      <c r="U107">
        <v>11146</v>
      </c>
      <c r="V107">
        <v>56</v>
      </c>
      <c r="W107">
        <v>1763</v>
      </c>
      <c r="X107">
        <v>54</v>
      </c>
      <c r="Y107">
        <v>48</v>
      </c>
      <c r="Z107">
        <v>6</v>
      </c>
      <c r="AA107">
        <v>36</v>
      </c>
      <c r="AB107">
        <v>11</v>
      </c>
      <c r="AC107">
        <v>153</v>
      </c>
      <c r="AD107">
        <v>9</v>
      </c>
      <c r="AE107">
        <v>36057</v>
      </c>
      <c r="AF107">
        <v>155</v>
      </c>
      <c r="AG107" t="s">
        <v>2929</v>
      </c>
      <c r="AI107">
        <v>18</v>
      </c>
      <c r="AJ107">
        <v>4</v>
      </c>
      <c r="AK107" t="s">
        <v>2929</v>
      </c>
      <c r="AM107">
        <v>91</v>
      </c>
      <c r="AN107">
        <v>3</v>
      </c>
      <c r="AO107">
        <v>14</v>
      </c>
      <c r="AP107">
        <v>1</v>
      </c>
      <c r="AQ107" t="s">
        <v>2929</v>
      </c>
      <c r="AS107">
        <v>187</v>
      </c>
      <c r="AT107">
        <v>2</v>
      </c>
      <c r="AU107">
        <v>36</v>
      </c>
      <c r="AV107">
        <v>1</v>
      </c>
      <c r="AW107">
        <v>23</v>
      </c>
      <c r="AX107">
        <v>1</v>
      </c>
      <c r="AY107">
        <v>122</v>
      </c>
      <c r="AZ107">
        <v>1</v>
      </c>
      <c r="BA107">
        <v>10</v>
      </c>
      <c r="BB107">
        <v>1</v>
      </c>
      <c r="BC107" t="s">
        <v>2929</v>
      </c>
      <c r="BE107" t="s">
        <v>2929</v>
      </c>
      <c r="BG107" t="s">
        <v>2929</v>
      </c>
      <c r="BI107" t="s">
        <v>2929</v>
      </c>
      <c r="BK107" t="s">
        <v>2929</v>
      </c>
      <c r="BM107" t="s">
        <v>2929</v>
      </c>
      <c r="BO107" t="s">
        <v>2929</v>
      </c>
      <c r="BQ107">
        <v>4</v>
      </c>
      <c r="BR107">
        <v>1</v>
      </c>
      <c r="BS107" t="s">
        <v>2929</v>
      </c>
      <c r="BU107">
        <v>16</v>
      </c>
      <c r="BV107">
        <v>3</v>
      </c>
      <c r="BW107">
        <v>9</v>
      </c>
      <c r="BX107">
        <v>1</v>
      </c>
      <c r="BY107">
        <v>907799</v>
      </c>
      <c r="BZ107">
        <v>543</v>
      </c>
      <c r="CA107" t="s">
        <v>2930</v>
      </c>
    </row>
    <row r="108" spans="1:79" x14ac:dyDescent="0.45">
      <c r="A108" t="s">
        <v>2751</v>
      </c>
      <c r="B108">
        <v>106</v>
      </c>
      <c r="C108">
        <v>107</v>
      </c>
      <c r="D108" t="s">
        <v>2926</v>
      </c>
      <c r="E108" s="69">
        <v>43776</v>
      </c>
      <c r="F108" s="78">
        <v>0.42195601851851849</v>
      </c>
      <c r="G108" t="s">
        <v>2927</v>
      </c>
      <c r="H108" t="s">
        <v>2928</v>
      </c>
      <c r="I108" t="s">
        <v>2929</v>
      </c>
      <c r="K108">
        <v>12269</v>
      </c>
      <c r="L108">
        <v>407</v>
      </c>
      <c r="M108">
        <v>21490</v>
      </c>
      <c r="N108">
        <v>190</v>
      </c>
      <c r="O108">
        <v>177</v>
      </c>
      <c r="P108">
        <v>41</v>
      </c>
      <c r="Q108" t="s">
        <v>2929</v>
      </c>
      <c r="S108">
        <v>11170</v>
      </c>
      <c r="T108">
        <v>58</v>
      </c>
      <c r="U108">
        <v>12562</v>
      </c>
      <c r="V108">
        <v>60</v>
      </c>
      <c r="W108">
        <v>1896</v>
      </c>
      <c r="X108">
        <v>55</v>
      </c>
      <c r="Y108">
        <v>52</v>
      </c>
      <c r="Z108">
        <v>6</v>
      </c>
      <c r="AA108" t="s">
        <v>2929</v>
      </c>
      <c r="AC108">
        <v>324</v>
      </c>
      <c r="AD108">
        <v>11</v>
      </c>
      <c r="AE108">
        <v>33867</v>
      </c>
      <c r="AF108">
        <v>144</v>
      </c>
      <c r="AG108" t="s">
        <v>2929</v>
      </c>
      <c r="AI108">
        <v>17</v>
      </c>
      <c r="AJ108">
        <v>4</v>
      </c>
      <c r="AK108">
        <v>9</v>
      </c>
      <c r="AL108">
        <v>2</v>
      </c>
      <c r="AM108">
        <v>86</v>
      </c>
      <c r="AN108">
        <v>2</v>
      </c>
      <c r="AO108">
        <v>19</v>
      </c>
      <c r="AP108">
        <v>1</v>
      </c>
      <c r="AQ108" t="s">
        <v>2929</v>
      </c>
      <c r="AS108">
        <v>168</v>
      </c>
      <c r="AT108">
        <v>2</v>
      </c>
      <c r="AU108">
        <v>40</v>
      </c>
      <c r="AV108">
        <v>1</v>
      </c>
      <c r="AW108">
        <v>28</v>
      </c>
      <c r="AX108">
        <v>1</v>
      </c>
      <c r="AY108">
        <v>165</v>
      </c>
      <c r="AZ108">
        <v>2</v>
      </c>
      <c r="BA108">
        <v>10</v>
      </c>
      <c r="BB108">
        <v>1</v>
      </c>
      <c r="BC108" t="s">
        <v>2929</v>
      </c>
      <c r="BE108" t="s">
        <v>2929</v>
      </c>
      <c r="BG108" t="s">
        <v>2929</v>
      </c>
      <c r="BI108" t="s">
        <v>2929</v>
      </c>
      <c r="BK108" t="s">
        <v>2929</v>
      </c>
      <c r="BM108" t="s">
        <v>2929</v>
      </c>
      <c r="BO108" t="s">
        <v>2929</v>
      </c>
      <c r="BQ108">
        <v>11</v>
      </c>
      <c r="BR108">
        <v>1</v>
      </c>
      <c r="BS108" t="s">
        <v>2929</v>
      </c>
      <c r="BU108">
        <v>19</v>
      </c>
      <c r="BV108">
        <v>3</v>
      </c>
      <c r="BW108">
        <v>7</v>
      </c>
      <c r="BX108">
        <v>1</v>
      </c>
      <c r="BY108">
        <v>905615</v>
      </c>
      <c r="BZ108">
        <v>542</v>
      </c>
      <c r="CA108" t="s">
        <v>2930</v>
      </c>
    </row>
    <row r="109" spans="1:79" x14ac:dyDescent="0.45">
      <c r="A109" t="s">
        <v>2751</v>
      </c>
      <c r="B109">
        <v>107</v>
      </c>
      <c r="C109">
        <v>108</v>
      </c>
      <c r="D109" t="s">
        <v>2926</v>
      </c>
      <c r="E109" s="69">
        <v>43776</v>
      </c>
      <c r="F109" s="78">
        <v>0.42253472222222221</v>
      </c>
      <c r="G109" t="s">
        <v>2927</v>
      </c>
      <c r="H109" t="s">
        <v>2928</v>
      </c>
      <c r="I109" t="s">
        <v>2929</v>
      </c>
      <c r="K109">
        <v>19627</v>
      </c>
      <c r="L109">
        <v>446</v>
      </c>
      <c r="M109">
        <v>38481</v>
      </c>
      <c r="N109">
        <v>257</v>
      </c>
      <c r="O109" t="s">
        <v>2929</v>
      </c>
      <c r="Q109" t="s">
        <v>2929</v>
      </c>
      <c r="S109">
        <v>11033</v>
      </c>
      <c r="T109">
        <v>56</v>
      </c>
      <c r="U109">
        <v>11674</v>
      </c>
      <c r="V109">
        <v>55</v>
      </c>
      <c r="W109">
        <v>1578</v>
      </c>
      <c r="X109">
        <v>52</v>
      </c>
      <c r="Y109">
        <v>50</v>
      </c>
      <c r="Z109">
        <v>6</v>
      </c>
      <c r="AA109">
        <v>62</v>
      </c>
      <c r="AB109">
        <v>12</v>
      </c>
      <c r="AC109">
        <v>233</v>
      </c>
      <c r="AD109">
        <v>10</v>
      </c>
      <c r="AE109">
        <v>36995</v>
      </c>
      <c r="AF109">
        <v>152</v>
      </c>
      <c r="AG109" t="s">
        <v>2929</v>
      </c>
      <c r="AI109" t="s">
        <v>2929</v>
      </c>
      <c r="AK109">
        <v>10</v>
      </c>
      <c r="AL109">
        <v>2</v>
      </c>
      <c r="AM109">
        <v>105</v>
      </c>
      <c r="AN109">
        <v>3</v>
      </c>
      <c r="AO109">
        <v>29</v>
      </c>
      <c r="AP109">
        <v>1</v>
      </c>
      <c r="AQ109" t="s">
        <v>2929</v>
      </c>
      <c r="AS109">
        <v>179</v>
      </c>
      <c r="AT109">
        <v>2</v>
      </c>
      <c r="AU109">
        <v>37</v>
      </c>
      <c r="AV109">
        <v>1</v>
      </c>
      <c r="AW109">
        <v>25</v>
      </c>
      <c r="AX109">
        <v>1</v>
      </c>
      <c r="AY109">
        <v>118</v>
      </c>
      <c r="AZ109">
        <v>1</v>
      </c>
      <c r="BA109">
        <v>8</v>
      </c>
      <c r="BB109">
        <v>1</v>
      </c>
      <c r="BC109" t="s">
        <v>2929</v>
      </c>
      <c r="BE109" t="s">
        <v>2929</v>
      </c>
      <c r="BG109" t="s">
        <v>2929</v>
      </c>
      <c r="BI109" t="s">
        <v>2929</v>
      </c>
      <c r="BK109" t="s">
        <v>2929</v>
      </c>
      <c r="BM109" t="s">
        <v>2929</v>
      </c>
      <c r="BO109" t="s">
        <v>2929</v>
      </c>
      <c r="BQ109">
        <v>6</v>
      </c>
      <c r="BR109">
        <v>1</v>
      </c>
      <c r="BS109" t="s">
        <v>2929</v>
      </c>
      <c r="BU109">
        <v>14</v>
      </c>
      <c r="BV109">
        <v>3</v>
      </c>
      <c r="BW109">
        <v>5</v>
      </c>
      <c r="BX109">
        <v>1</v>
      </c>
      <c r="BY109">
        <v>879728</v>
      </c>
      <c r="BZ109">
        <v>622</v>
      </c>
      <c r="CA109" t="s">
        <v>2930</v>
      </c>
    </row>
    <row r="110" spans="1:79" x14ac:dyDescent="0.45">
      <c r="A110" t="s">
        <v>2751</v>
      </c>
      <c r="B110">
        <v>108</v>
      </c>
      <c r="C110">
        <v>109</v>
      </c>
      <c r="D110" t="s">
        <v>2926</v>
      </c>
      <c r="E110" s="69">
        <v>43776</v>
      </c>
      <c r="F110" s="78">
        <v>0.42311342592592593</v>
      </c>
      <c r="G110" t="s">
        <v>2927</v>
      </c>
      <c r="H110" t="s">
        <v>2928</v>
      </c>
      <c r="I110" t="s">
        <v>2929</v>
      </c>
      <c r="K110">
        <v>17190</v>
      </c>
      <c r="L110">
        <v>453</v>
      </c>
      <c r="M110">
        <v>29553</v>
      </c>
      <c r="N110">
        <v>229</v>
      </c>
      <c r="O110" t="s">
        <v>2929</v>
      </c>
      <c r="Q110" t="s">
        <v>2929</v>
      </c>
      <c r="S110">
        <v>13372</v>
      </c>
      <c r="T110">
        <v>67</v>
      </c>
      <c r="U110">
        <v>10414</v>
      </c>
      <c r="V110">
        <v>53</v>
      </c>
      <c r="W110">
        <v>1818</v>
      </c>
      <c r="X110">
        <v>55</v>
      </c>
      <c r="Y110">
        <v>56</v>
      </c>
      <c r="Z110">
        <v>7</v>
      </c>
      <c r="AA110" t="s">
        <v>2929</v>
      </c>
      <c r="AC110">
        <v>202</v>
      </c>
      <c r="AD110">
        <v>10</v>
      </c>
      <c r="AE110">
        <v>41975</v>
      </c>
      <c r="AF110">
        <v>178</v>
      </c>
      <c r="AG110" t="s">
        <v>2929</v>
      </c>
      <c r="AI110">
        <v>24</v>
      </c>
      <c r="AJ110">
        <v>4</v>
      </c>
      <c r="AK110" t="s">
        <v>2929</v>
      </c>
      <c r="AM110">
        <v>98</v>
      </c>
      <c r="AN110">
        <v>3</v>
      </c>
      <c r="AO110">
        <v>16</v>
      </c>
      <c r="AP110">
        <v>1</v>
      </c>
      <c r="AQ110" t="s">
        <v>2929</v>
      </c>
      <c r="AS110">
        <v>190</v>
      </c>
      <c r="AT110">
        <v>2</v>
      </c>
      <c r="AU110">
        <v>35</v>
      </c>
      <c r="AV110">
        <v>1</v>
      </c>
      <c r="AW110">
        <v>29</v>
      </c>
      <c r="AX110">
        <v>1</v>
      </c>
      <c r="AY110">
        <v>125</v>
      </c>
      <c r="AZ110">
        <v>1</v>
      </c>
      <c r="BA110">
        <v>12</v>
      </c>
      <c r="BB110">
        <v>1</v>
      </c>
      <c r="BC110" t="s">
        <v>2929</v>
      </c>
      <c r="BE110" t="s">
        <v>2929</v>
      </c>
      <c r="BG110" t="s">
        <v>2929</v>
      </c>
      <c r="BI110" t="s">
        <v>2929</v>
      </c>
      <c r="BK110" t="s">
        <v>2929</v>
      </c>
      <c r="BM110" t="s">
        <v>2929</v>
      </c>
      <c r="BO110" t="s">
        <v>2929</v>
      </c>
      <c r="BQ110" t="s">
        <v>2929</v>
      </c>
      <c r="BS110" t="s">
        <v>2929</v>
      </c>
      <c r="BU110">
        <v>21</v>
      </c>
      <c r="BV110">
        <v>3</v>
      </c>
      <c r="BW110">
        <v>5</v>
      </c>
      <c r="BX110">
        <v>1</v>
      </c>
      <c r="BY110">
        <v>884864</v>
      </c>
      <c r="BZ110">
        <v>627</v>
      </c>
      <c r="CA110" t="s">
        <v>2930</v>
      </c>
    </row>
    <row r="111" spans="1:79" x14ac:dyDescent="0.45">
      <c r="A111" t="s">
        <v>2751</v>
      </c>
      <c r="B111">
        <v>109</v>
      </c>
      <c r="C111">
        <v>110</v>
      </c>
      <c r="D111" t="s">
        <v>2926</v>
      </c>
      <c r="E111" s="69">
        <v>43776</v>
      </c>
      <c r="F111" s="78">
        <v>0.42369212962962965</v>
      </c>
      <c r="G111" t="s">
        <v>2927</v>
      </c>
      <c r="H111" t="s">
        <v>2928</v>
      </c>
      <c r="I111" t="s">
        <v>2929</v>
      </c>
      <c r="K111">
        <v>13158</v>
      </c>
      <c r="L111">
        <v>445</v>
      </c>
      <c r="M111">
        <v>23993</v>
      </c>
      <c r="N111">
        <v>213</v>
      </c>
      <c r="O111" t="s">
        <v>2929</v>
      </c>
      <c r="Q111" t="s">
        <v>2929</v>
      </c>
      <c r="S111">
        <v>12347</v>
      </c>
      <c r="T111">
        <v>65</v>
      </c>
      <c r="U111">
        <v>10438</v>
      </c>
      <c r="V111">
        <v>55</v>
      </c>
      <c r="W111">
        <v>1696</v>
      </c>
      <c r="X111">
        <v>54</v>
      </c>
      <c r="Y111">
        <v>42</v>
      </c>
      <c r="Z111">
        <v>6</v>
      </c>
      <c r="AA111" t="s">
        <v>2929</v>
      </c>
      <c r="AC111">
        <v>152</v>
      </c>
      <c r="AD111">
        <v>9</v>
      </c>
      <c r="AE111">
        <v>38849</v>
      </c>
      <c r="AF111">
        <v>166</v>
      </c>
      <c r="AG111" t="s">
        <v>2929</v>
      </c>
      <c r="AI111">
        <v>18</v>
      </c>
      <c r="AJ111">
        <v>4</v>
      </c>
      <c r="AK111">
        <v>12</v>
      </c>
      <c r="AL111">
        <v>2</v>
      </c>
      <c r="AM111">
        <v>95</v>
      </c>
      <c r="AN111">
        <v>3</v>
      </c>
      <c r="AO111">
        <v>15</v>
      </c>
      <c r="AP111">
        <v>1</v>
      </c>
      <c r="AQ111" t="s">
        <v>2929</v>
      </c>
      <c r="AS111">
        <v>180</v>
      </c>
      <c r="AT111">
        <v>2</v>
      </c>
      <c r="AU111">
        <v>39</v>
      </c>
      <c r="AV111">
        <v>1</v>
      </c>
      <c r="AW111">
        <v>28</v>
      </c>
      <c r="AX111">
        <v>1</v>
      </c>
      <c r="AY111">
        <v>131</v>
      </c>
      <c r="AZ111">
        <v>1</v>
      </c>
      <c r="BA111">
        <v>10</v>
      </c>
      <c r="BB111">
        <v>1</v>
      </c>
      <c r="BC111" t="s">
        <v>2929</v>
      </c>
      <c r="BE111" t="s">
        <v>2929</v>
      </c>
      <c r="BG111" t="s">
        <v>2929</v>
      </c>
      <c r="BI111" t="s">
        <v>2929</v>
      </c>
      <c r="BK111" t="s">
        <v>2929</v>
      </c>
      <c r="BM111" t="s">
        <v>2929</v>
      </c>
      <c r="BO111" t="s">
        <v>2929</v>
      </c>
      <c r="BQ111">
        <v>11</v>
      </c>
      <c r="BR111">
        <v>1</v>
      </c>
      <c r="BS111" t="s">
        <v>2929</v>
      </c>
      <c r="BU111">
        <v>18</v>
      </c>
      <c r="BV111">
        <v>3</v>
      </c>
      <c r="BW111">
        <v>7</v>
      </c>
      <c r="BX111">
        <v>1</v>
      </c>
      <c r="BY111">
        <v>898759</v>
      </c>
      <c r="BZ111">
        <v>591</v>
      </c>
      <c r="CA111" t="s">
        <v>2931</v>
      </c>
    </row>
    <row r="112" spans="1:79" x14ac:dyDescent="0.45">
      <c r="A112" t="s">
        <v>2751</v>
      </c>
      <c r="B112">
        <v>110</v>
      </c>
      <c r="C112">
        <v>111</v>
      </c>
      <c r="D112" t="s">
        <v>2926</v>
      </c>
      <c r="E112" s="69">
        <v>43776</v>
      </c>
      <c r="F112" s="78">
        <v>0.42432870370370374</v>
      </c>
      <c r="G112" t="s">
        <v>2927</v>
      </c>
      <c r="H112" t="s">
        <v>2928</v>
      </c>
      <c r="I112">
        <v>9635</v>
      </c>
      <c r="J112">
        <v>2956</v>
      </c>
      <c r="K112">
        <v>9765</v>
      </c>
      <c r="L112">
        <v>390</v>
      </c>
      <c r="M112">
        <v>16403</v>
      </c>
      <c r="N112">
        <v>174</v>
      </c>
      <c r="O112">
        <v>130</v>
      </c>
      <c r="P112">
        <v>40</v>
      </c>
      <c r="Q112" t="s">
        <v>2929</v>
      </c>
      <c r="S112">
        <v>10850</v>
      </c>
      <c r="T112">
        <v>65</v>
      </c>
      <c r="U112">
        <v>11038</v>
      </c>
      <c r="V112">
        <v>64</v>
      </c>
      <c r="W112">
        <v>1657</v>
      </c>
      <c r="X112">
        <v>53</v>
      </c>
      <c r="Y112">
        <v>46</v>
      </c>
      <c r="Z112">
        <v>6</v>
      </c>
      <c r="AA112">
        <v>37</v>
      </c>
      <c r="AB112">
        <v>11</v>
      </c>
      <c r="AC112">
        <v>178</v>
      </c>
      <c r="AD112">
        <v>10</v>
      </c>
      <c r="AE112">
        <v>37564</v>
      </c>
      <c r="AF112">
        <v>195</v>
      </c>
      <c r="AG112" t="s">
        <v>2929</v>
      </c>
      <c r="AI112">
        <v>24</v>
      </c>
      <c r="AJ112">
        <v>4</v>
      </c>
      <c r="AK112">
        <v>20</v>
      </c>
      <c r="AL112">
        <v>2</v>
      </c>
      <c r="AM112">
        <v>98</v>
      </c>
      <c r="AN112">
        <v>3</v>
      </c>
      <c r="AO112">
        <v>19</v>
      </c>
      <c r="AP112">
        <v>1</v>
      </c>
      <c r="AQ112" t="s">
        <v>2929</v>
      </c>
      <c r="AS112">
        <v>179</v>
      </c>
      <c r="AT112">
        <v>2</v>
      </c>
      <c r="AU112">
        <v>38</v>
      </c>
      <c r="AV112">
        <v>1</v>
      </c>
      <c r="AW112">
        <v>27</v>
      </c>
      <c r="AX112">
        <v>1</v>
      </c>
      <c r="AY112">
        <v>119</v>
      </c>
      <c r="AZ112">
        <v>1</v>
      </c>
      <c r="BA112">
        <v>10</v>
      </c>
      <c r="BB112">
        <v>1</v>
      </c>
      <c r="BC112" t="s">
        <v>2929</v>
      </c>
      <c r="BE112" t="s">
        <v>2929</v>
      </c>
      <c r="BG112" t="s">
        <v>2929</v>
      </c>
      <c r="BI112" t="s">
        <v>2929</v>
      </c>
      <c r="BK112" t="s">
        <v>2929</v>
      </c>
      <c r="BM112" t="s">
        <v>2929</v>
      </c>
      <c r="BO112" t="s">
        <v>2929</v>
      </c>
      <c r="BQ112">
        <v>15</v>
      </c>
      <c r="BR112">
        <v>1</v>
      </c>
      <c r="BS112" t="s">
        <v>2929</v>
      </c>
      <c r="BU112">
        <v>18</v>
      </c>
      <c r="BV112">
        <v>3</v>
      </c>
      <c r="BW112">
        <v>7</v>
      </c>
      <c r="BX112">
        <v>1</v>
      </c>
      <c r="BY112">
        <v>902124</v>
      </c>
      <c r="BZ112">
        <v>2746</v>
      </c>
      <c r="CA112" t="s">
        <v>2930</v>
      </c>
    </row>
    <row r="113" spans="1:79" x14ac:dyDescent="0.45">
      <c r="A113" t="s">
        <v>2751</v>
      </c>
      <c r="B113">
        <v>111</v>
      </c>
      <c r="C113">
        <v>112</v>
      </c>
      <c r="D113" t="s">
        <v>2926</v>
      </c>
      <c r="E113" s="69">
        <v>43776</v>
      </c>
      <c r="F113" s="78">
        <v>0.42494212962962963</v>
      </c>
      <c r="G113" t="s">
        <v>2927</v>
      </c>
      <c r="H113" t="s">
        <v>2928</v>
      </c>
      <c r="I113">
        <v>9175</v>
      </c>
      <c r="J113">
        <v>2806</v>
      </c>
      <c r="K113">
        <v>14530</v>
      </c>
      <c r="L113">
        <v>423</v>
      </c>
      <c r="M113">
        <v>25354</v>
      </c>
      <c r="N113">
        <v>218</v>
      </c>
      <c r="O113">
        <v>127</v>
      </c>
      <c r="P113">
        <v>39</v>
      </c>
      <c r="Q113" t="s">
        <v>2929</v>
      </c>
      <c r="S113">
        <v>11816</v>
      </c>
      <c r="T113">
        <v>68</v>
      </c>
      <c r="U113">
        <v>10976</v>
      </c>
      <c r="V113">
        <v>62</v>
      </c>
      <c r="W113">
        <v>1906</v>
      </c>
      <c r="X113">
        <v>55</v>
      </c>
      <c r="Y113">
        <v>45</v>
      </c>
      <c r="Z113">
        <v>6</v>
      </c>
      <c r="AA113">
        <v>45</v>
      </c>
      <c r="AB113">
        <v>11</v>
      </c>
      <c r="AC113">
        <v>195</v>
      </c>
      <c r="AD113">
        <v>10</v>
      </c>
      <c r="AE113">
        <v>39449</v>
      </c>
      <c r="AF113">
        <v>198</v>
      </c>
      <c r="AG113" t="s">
        <v>2929</v>
      </c>
      <c r="AI113">
        <v>25</v>
      </c>
      <c r="AJ113">
        <v>4</v>
      </c>
      <c r="AK113" t="s">
        <v>2929</v>
      </c>
      <c r="AM113">
        <v>98</v>
      </c>
      <c r="AN113">
        <v>3</v>
      </c>
      <c r="AO113">
        <v>17</v>
      </c>
      <c r="AP113">
        <v>1</v>
      </c>
      <c r="AQ113" t="s">
        <v>2929</v>
      </c>
      <c r="AS113">
        <v>179</v>
      </c>
      <c r="AT113">
        <v>2</v>
      </c>
      <c r="AU113">
        <v>37</v>
      </c>
      <c r="AV113">
        <v>1</v>
      </c>
      <c r="AW113">
        <v>40</v>
      </c>
      <c r="AX113">
        <v>1</v>
      </c>
      <c r="AY113">
        <v>130</v>
      </c>
      <c r="AZ113">
        <v>1</v>
      </c>
      <c r="BA113">
        <v>9</v>
      </c>
      <c r="BB113">
        <v>1</v>
      </c>
      <c r="BC113" t="s">
        <v>2929</v>
      </c>
      <c r="BE113" t="s">
        <v>2929</v>
      </c>
      <c r="BG113" t="s">
        <v>2929</v>
      </c>
      <c r="BI113" t="s">
        <v>2929</v>
      </c>
      <c r="BK113" t="s">
        <v>2929</v>
      </c>
      <c r="BM113" t="s">
        <v>2929</v>
      </c>
      <c r="BO113" t="s">
        <v>2929</v>
      </c>
      <c r="BQ113">
        <v>7</v>
      </c>
      <c r="BR113">
        <v>1</v>
      </c>
      <c r="BS113" t="s">
        <v>2929</v>
      </c>
      <c r="BU113">
        <v>15</v>
      </c>
      <c r="BV113">
        <v>3</v>
      </c>
      <c r="BW113">
        <v>7</v>
      </c>
      <c r="BX113">
        <v>1</v>
      </c>
      <c r="BY113">
        <v>885818</v>
      </c>
      <c r="BZ113">
        <v>2578</v>
      </c>
      <c r="CA113" t="s">
        <v>2930</v>
      </c>
    </row>
    <row r="114" spans="1:79" x14ac:dyDescent="0.45">
      <c r="A114" t="s">
        <v>2751</v>
      </c>
      <c r="B114">
        <v>112</v>
      </c>
      <c r="C114">
        <v>113</v>
      </c>
      <c r="D114" t="s">
        <v>2926</v>
      </c>
      <c r="E114" s="69">
        <v>43776</v>
      </c>
      <c r="F114" s="78">
        <v>0.42553240740740739</v>
      </c>
      <c r="G114" t="s">
        <v>2927</v>
      </c>
      <c r="H114" t="s">
        <v>2928</v>
      </c>
      <c r="I114" t="s">
        <v>2929</v>
      </c>
      <c r="K114">
        <v>18858</v>
      </c>
      <c r="L114">
        <v>522</v>
      </c>
      <c r="M114">
        <v>34943</v>
      </c>
      <c r="N114">
        <v>280</v>
      </c>
      <c r="O114" t="s">
        <v>2929</v>
      </c>
      <c r="Q114" t="s">
        <v>2929</v>
      </c>
      <c r="S114">
        <v>12615</v>
      </c>
      <c r="T114">
        <v>72</v>
      </c>
      <c r="U114">
        <v>11548</v>
      </c>
      <c r="V114">
        <v>64</v>
      </c>
      <c r="W114">
        <v>1690</v>
      </c>
      <c r="X114">
        <v>61</v>
      </c>
      <c r="Y114">
        <v>37</v>
      </c>
      <c r="Z114">
        <v>7</v>
      </c>
      <c r="AA114" t="s">
        <v>2929</v>
      </c>
      <c r="AC114">
        <v>171</v>
      </c>
      <c r="AD114">
        <v>11</v>
      </c>
      <c r="AE114">
        <v>35668</v>
      </c>
      <c r="AF114">
        <v>170</v>
      </c>
      <c r="AG114" t="s">
        <v>2929</v>
      </c>
      <c r="AI114">
        <v>23</v>
      </c>
      <c r="AJ114">
        <v>5</v>
      </c>
      <c r="AK114">
        <v>10</v>
      </c>
      <c r="AL114">
        <v>3</v>
      </c>
      <c r="AM114">
        <v>85</v>
      </c>
      <c r="AN114">
        <v>3</v>
      </c>
      <c r="AO114">
        <v>14</v>
      </c>
      <c r="AP114">
        <v>1</v>
      </c>
      <c r="AQ114" t="s">
        <v>2929</v>
      </c>
      <c r="AS114">
        <v>204</v>
      </c>
      <c r="AT114">
        <v>2</v>
      </c>
      <c r="AU114">
        <v>36</v>
      </c>
      <c r="AV114">
        <v>1</v>
      </c>
      <c r="AW114">
        <v>24</v>
      </c>
      <c r="AX114">
        <v>1</v>
      </c>
      <c r="AY114">
        <v>129</v>
      </c>
      <c r="AZ114">
        <v>2</v>
      </c>
      <c r="BA114">
        <v>14</v>
      </c>
      <c r="BB114">
        <v>1</v>
      </c>
      <c r="BC114" t="s">
        <v>2929</v>
      </c>
      <c r="BE114" t="s">
        <v>2929</v>
      </c>
      <c r="BG114" t="s">
        <v>2929</v>
      </c>
      <c r="BI114" t="s">
        <v>2929</v>
      </c>
      <c r="BK114" t="s">
        <v>2929</v>
      </c>
      <c r="BM114" t="s">
        <v>2929</v>
      </c>
      <c r="BO114" t="s">
        <v>2929</v>
      </c>
      <c r="BQ114">
        <v>6</v>
      </c>
      <c r="BR114">
        <v>1</v>
      </c>
      <c r="BS114" t="s">
        <v>2929</v>
      </c>
      <c r="BU114">
        <v>23</v>
      </c>
      <c r="BV114">
        <v>3</v>
      </c>
      <c r="BW114">
        <v>6</v>
      </c>
      <c r="BX114">
        <v>2</v>
      </c>
      <c r="BY114">
        <v>883895</v>
      </c>
      <c r="BZ114">
        <v>709</v>
      </c>
      <c r="CA114" t="s">
        <v>2930</v>
      </c>
    </row>
    <row r="115" spans="1:79" x14ac:dyDescent="0.45">
      <c r="A115" t="s">
        <v>2751</v>
      </c>
      <c r="B115">
        <v>113</v>
      </c>
      <c r="C115">
        <v>114</v>
      </c>
      <c r="D115" t="s">
        <v>2926</v>
      </c>
      <c r="E115" s="69">
        <v>43776</v>
      </c>
      <c r="F115" s="78">
        <v>0.42615740740740743</v>
      </c>
      <c r="G115" t="s">
        <v>2927</v>
      </c>
      <c r="H115" t="s">
        <v>2928</v>
      </c>
      <c r="I115" t="s">
        <v>2929</v>
      </c>
      <c r="K115">
        <v>15766</v>
      </c>
      <c r="L115">
        <v>435</v>
      </c>
      <c r="M115">
        <v>27883</v>
      </c>
      <c r="N115">
        <v>220</v>
      </c>
      <c r="O115" t="s">
        <v>2929</v>
      </c>
      <c r="Q115" t="s">
        <v>2929</v>
      </c>
      <c r="S115">
        <v>12036</v>
      </c>
      <c r="T115">
        <v>62</v>
      </c>
      <c r="U115">
        <v>11817</v>
      </c>
      <c r="V115">
        <v>58</v>
      </c>
      <c r="W115">
        <v>1949</v>
      </c>
      <c r="X115">
        <v>56</v>
      </c>
      <c r="Y115">
        <v>55</v>
      </c>
      <c r="Z115">
        <v>7</v>
      </c>
      <c r="AA115">
        <v>50</v>
      </c>
      <c r="AB115">
        <v>12</v>
      </c>
      <c r="AC115">
        <v>207</v>
      </c>
      <c r="AD115">
        <v>10</v>
      </c>
      <c r="AE115">
        <v>38332</v>
      </c>
      <c r="AF115">
        <v>162</v>
      </c>
      <c r="AG115" t="s">
        <v>2929</v>
      </c>
      <c r="AI115">
        <v>20</v>
      </c>
      <c r="AJ115">
        <v>4</v>
      </c>
      <c r="AK115">
        <v>22</v>
      </c>
      <c r="AL115">
        <v>3</v>
      </c>
      <c r="AM115">
        <v>101</v>
      </c>
      <c r="AN115">
        <v>3</v>
      </c>
      <c r="AO115">
        <v>16</v>
      </c>
      <c r="AP115">
        <v>1</v>
      </c>
      <c r="AQ115" t="s">
        <v>2929</v>
      </c>
      <c r="AS115">
        <v>187</v>
      </c>
      <c r="AT115">
        <v>2</v>
      </c>
      <c r="AU115">
        <v>38</v>
      </c>
      <c r="AV115">
        <v>1</v>
      </c>
      <c r="AW115">
        <v>29</v>
      </c>
      <c r="AX115">
        <v>1</v>
      </c>
      <c r="AY115">
        <v>128</v>
      </c>
      <c r="AZ115">
        <v>1</v>
      </c>
      <c r="BA115">
        <v>13</v>
      </c>
      <c r="BB115">
        <v>1</v>
      </c>
      <c r="BC115" t="s">
        <v>2929</v>
      </c>
      <c r="BE115" t="s">
        <v>2929</v>
      </c>
      <c r="BG115" t="s">
        <v>2929</v>
      </c>
      <c r="BI115" t="s">
        <v>2929</v>
      </c>
      <c r="BK115" t="s">
        <v>2929</v>
      </c>
      <c r="BM115" t="s">
        <v>2929</v>
      </c>
      <c r="BO115" t="s">
        <v>2929</v>
      </c>
      <c r="BQ115">
        <v>11</v>
      </c>
      <c r="BR115">
        <v>1</v>
      </c>
      <c r="BS115" t="s">
        <v>2929</v>
      </c>
      <c r="BU115">
        <v>19</v>
      </c>
      <c r="BV115">
        <v>3</v>
      </c>
      <c r="BW115">
        <v>6</v>
      </c>
      <c r="BX115">
        <v>1</v>
      </c>
      <c r="BY115">
        <v>891313</v>
      </c>
      <c r="BZ115">
        <v>597</v>
      </c>
      <c r="CA115" t="s">
        <v>2930</v>
      </c>
    </row>
    <row r="116" spans="1:79" x14ac:dyDescent="0.45">
      <c r="A116" t="s">
        <v>2751</v>
      </c>
      <c r="B116">
        <v>114</v>
      </c>
      <c r="C116">
        <v>115</v>
      </c>
      <c r="D116" t="s">
        <v>2926</v>
      </c>
      <c r="E116" s="69">
        <v>43776</v>
      </c>
      <c r="F116" s="78">
        <v>0.4268055555555556</v>
      </c>
      <c r="G116" t="s">
        <v>2927</v>
      </c>
      <c r="H116" t="s">
        <v>2928</v>
      </c>
      <c r="I116" t="s">
        <v>2929</v>
      </c>
      <c r="K116">
        <v>10610</v>
      </c>
      <c r="L116">
        <v>390</v>
      </c>
      <c r="M116">
        <v>18137</v>
      </c>
      <c r="N116">
        <v>173</v>
      </c>
      <c r="O116" t="s">
        <v>2929</v>
      </c>
      <c r="Q116" t="s">
        <v>2929</v>
      </c>
      <c r="S116">
        <v>11364</v>
      </c>
      <c r="T116">
        <v>58</v>
      </c>
      <c r="U116">
        <v>11341</v>
      </c>
      <c r="V116">
        <v>55</v>
      </c>
      <c r="W116">
        <v>1903</v>
      </c>
      <c r="X116">
        <v>54</v>
      </c>
      <c r="Y116">
        <v>44</v>
      </c>
      <c r="Z116">
        <v>6</v>
      </c>
      <c r="AA116">
        <v>47</v>
      </c>
      <c r="AB116">
        <v>11</v>
      </c>
      <c r="AC116">
        <v>179</v>
      </c>
      <c r="AD116">
        <v>10</v>
      </c>
      <c r="AE116">
        <v>38391</v>
      </c>
      <c r="AF116">
        <v>162</v>
      </c>
      <c r="AG116" t="s">
        <v>2929</v>
      </c>
      <c r="AI116">
        <v>21</v>
      </c>
      <c r="AJ116">
        <v>4</v>
      </c>
      <c r="AK116">
        <v>19</v>
      </c>
      <c r="AL116">
        <v>2</v>
      </c>
      <c r="AM116">
        <v>107</v>
      </c>
      <c r="AN116">
        <v>3</v>
      </c>
      <c r="AO116">
        <v>14</v>
      </c>
      <c r="AP116">
        <v>1</v>
      </c>
      <c r="AQ116" t="s">
        <v>2929</v>
      </c>
      <c r="AS116">
        <v>186</v>
      </c>
      <c r="AT116">
        <v>2</v>
      </c>
      <c r="AU116">
        <v>40</v>
      </c>
      <c r="AV116">
        <v>1</v>
      </c>
      <c r="AW116">
        <v>27</v>
      </c>
      <c r="AX116">
        <v>1</v>
      </c>
      <c r="AY116">
        <v>134</v>
      </c>
      <c r="AZ116">
        <v>1</v>
      </c>
      <c r="BA116">
        <v>10</v>
      </c>
      <c r="BB116">
        <v>1</v>
      </c>
      <c r="BC116" t="s">
        <v>2929</v>
      </c>
      <c r="BE116" t="s">
        <v>2929</v>
      </c>
      <c r="BG116" t="s">
        <v>2929</v>
      </c>
      <c r="BI116" t="s">
        <v>2929</v>
      </c>
      <c r="BK116" t="s">
        <v>2929</v>
      </c>
      <c r="BM116" t="s">
        <v>2929</v>
      </c>
      <c r="BO116" t="s">
        <v>2929</v>
      </c>
      <c r="BQ116">
        <v>7</v>
      </c>
      <c r="BR116">
        <v>1</v>
      </c>
      <c r="BS116" t="s">
        <v>2929</v>
      </c>
      <c r="BU116">
        <v>16</v>
      </c>
      <c r="BV116">
        <v>3</v>
      </c>
      <c r="BW116">
        <v>7</v>
      </c>
      <c r="BX116">
        <v>1</v>
      </c>
      <c r="BY116">
        <v>907395</v>
      </c>
      <c r="BZ116">
        <v>525</v>
      </c>
      <c r="CA116" t="s">
        <v>2930</v>
      </c>
    </row>
    <row r="117" spans="1:79" x14ac:dyDescent="0.45">
      <c r="A117" t="s">
        <v>2751</v>
      </c>
      <c r="B117">
        <v>115</v>
      </c>
      <c r="C117">
        <v>116</v>
      </c>
      <c r="D117" t="s">
        <v>2926</v>
      </c>
      <c r="E117" s="69">
        <v>43776</v>
      </c>
      <c r="F117" s="78">
        <v>0.42747685185185186</v>
      </c>
      <c r="G117" t="s">
        <v>2927</v>
      </c>
      <c r="H117" t="s">
        <v>2928</v>
      </c>
      <c r="I117" t="s">
        <v>2929</v>
      </c>
      <c r="K117">
        <v>15150</v>
      </c>
      <c r="L117">
        <v>424</v>
      </c>
      <c r="M117">
        <v>28912</v>
      </c>
      <c r="N117">
        <v>221</v>
      </c>
      <c r="O117" t="s">
        <v>2929</v>
      </c>
      <c r="Q117" t="s">
        <v>2929</v>
      </c>
      <c r="S117">
        <v>12321</v>
      </c>
      <c r="T117">
        <v>62</v>
      </c>
      <c r="U117">
        <v>11756</v>
      </c>
      <c r="V117">
        <v>57</v>
      </c>
      <c r="W117">
        <v>1941</v>
      </c>
      <c r="X117">
        <v>55</v>
      </c>
      <c r="Y117">
        <v>46</v>
      </c>
      <c r="Z117">
        <v>6</v>
      </c>
      <c r="AA117" t="s">
        <v>2929</v>
      </c>
      <c r="AC117">
        <v>221</v>
      </c>
      <c r="AD117">
        <v>10</v>
      </c>
      <c r="AE117">
        <v>38415</v>
      </c>
      <c r="AF117">
        <v>161</v>
      </c>
      <c r="AG117" t="s">
        <v>2929</v>
      </c>
      <c r="AI117">
        <v>24</v>
      </c>
      <c r="AJ117">
        <v>4</v>
      </c>
      <c r="AK117">
        <v>9</v>
      </c>
      <c r="AL117">
        <v>2</v>
      </c>
      <c r="AM117">
        <v>92</v>
      </c>
      <c r="AN117">
        <v>3</v>
      </c>
      <c r="AO117">
        <v>15</v>
      </c>
      <c r="AP117">
        <v>1</v>
      </c>
      <c r="AQ117" t="s">
        <v>2929</v>
      </c>
      <c r="AS117">
        <v>197</v>
      </c>
      <c r="AT117">
        <v>2</v>
      </c>
      <c r="AU117">
        <v>44</v>
      </c>
      <c r="AV117">
        <v>1</v>
      </c>
      <c r="AW117">
        <v>26</v>
      </c>
      <c r="AX117">
        <v>1</v>
      </c>
      <c r="AY117">
        <v>137</v>
      </c>
      <c r="AZ117">
        <v>1</v>
      </c>
      <c r="BA117">
        <v>13</v>
      </c>
      <c r="BB117">
        <v>1</v>
      </c>
      <c r="BC117" t="s">
        <v>2929</v>
      </c>
      <c r="BE117" t="s">
        <v>2929</v>
      </c>
      <c r="BG117" t="s">
        <v>2929</v>
      </c>
      <c r="BI117" t="s">
        <v>2929</v>
      </c>
      <c r="BK117" t="s">
        <v>2929</v>
      </c>
      <c r="BM117" t="s">
        <v>2929</v>
      </c>
      <c r="BO117" t="s">
        <v>2929</v>
      </c>
      <c r="BQ117">
        <v>7</v>
      </c>
      <c r="BR117">
        <v>1</v>
      </c>
      <c r="BS117" t="s">
        <v>2929</v>
      </c>
      <c r="BU117">
        <v>24</v>
      </c>
      <c r="BV117">
        <v>3</v>
      </c>
      <c r="BW117">
        <v>5</v>
      </c>
      <c r="BX117">
        <v>1</v>
      </c>
      <c r="BY117">
        <v>890643</v>
      </c>
      <c r="BZ117">
        <v>588</v>
      </c>
      <c r="CA117" t="s">
        <v>2930</v>
      </c>
    </row>
    <row r="118" spans="1:79" x14ac:dyDescent="0.45">
      <c r="A118" t="s">
        <v>2751</v>
      </c>
      <c r="B118">
        <v>116</v>
      </c>
      <c r="C118">
        <v>117</v>
      </c>
      <c r="D118" t="s">
        <v>2926</v>
      </c>
      <c r="E118" s="69">
        <v>43776</v>
      </c>
      <c r="F118" s="78">
        <v>0.42815972222222221</v>
      </c>
      <c r="G118" t="s">
        <v>2927</v>
      </c>
      <c r="H118" t="s">
        <v>2928</v>
      </c>
      <c r="I118" t="s">
        <v>2929</v>
      </c>
      <c r="K118">
        <v>15798</v>
      </c>
      <c r="L118">
        <v>435</v>
      </c>
      <c r="M118">
        <v>24038</v>
      </c>
      <c r="N118">
        <v>202</v>
      </c>
      <c r="O118">
        <v>135</v>
      </c>
      <c r="P118">
        <v>40</v>
      </c>
      <c r="Q118" t="s">
        <v>2929</v>
      </c>
      <c r="S118">
        <v>12819</v>
      </c>
      <c r="T118">
        <v>64</v>
      </c>
      <c r="U118">
        <v>12617</v>
      </c>
      <c r="V118">
        <v>61</v>
      </c>
      <c r="W118">
        <v>1748</v>
      </c>
      <c r="X118">
        <v>54</v>
      </c>
      <c r="Y118">
        <v>55</v>
      </c>
      <c r="Z118">
        <v>6</v>
      </c>
      <c r="AA118">
        <v>45</v>
      </c>
      <c r="AB118">
        <v>12</v>
      </c>
      <c r="AC118">
        <v>295</v>
      </c>
      <c r="AD118">
        <v>11</v>
      </c>
      <c r="AE118">
        <v>39158</v>
      </c>
      <c r="AF118">
        <v>166</v>
      </c>
      <c r="AG118" t="s">
        <v>2929</v>
      </c>
      <c r="AI118">
        <v>16</v>
      </c>
      <c r="AJ118">
        <v>4</v>
      </c>
      <c r="AK118">
        <v>20</v>
      </c>
      <c r="AL118">
        <v>2</v>
      </c>
      <c r="AM118">
        <v>91</v>
      </c>
      <c r="AN118">
        <v>3</v>
      </c>
      <c r="AO118">
        <v>22</v>
      </c>
      <c r="AP118">
        <v>1</v>
      </c>
      <c r="AQ118" t="s">
        <v>2929</v>
      </c>
      <c r="AS118">
        <v>199</v>
      </c>
      <c r="AT118">
        <v>2</v>
      </c>
      <c r="AU118">
        <v>40</v>
      </c>
      <c r="AV118">
        <v>1</v>
      </c>
      <c r="AW118">
        <v>28</v>
      </c>
      <c r="AX118">
        <v>1</v>
      </c>
      <c r="AY118">
        <v>121</v>
      </c>
      <c r="AZ118">
        <v>1</v>
      </c>
      <c r="BA118">
        <v>11</v>
      </c>
      <c r="BB118">
        <v>1</v>
      </c>
      <c r="BC118" t="s">
        <v>2929</v>
      </c>
      <c r="BE118" t="s">
        <v>2929</v>
      </c>
      <c r="BG118" t="s">
        <v>2929</v>
      </c>
      <c r="BI118" t="s">
        <v>2929</v>
      </c>
      <c r="BK118" t="s">
        <v>2929</v>
      </c>
      <c r="BM118" t="s">
        <v>2929</v>
      </c>
      <c r="BO118" t="s">
        <v>2929</v>
      </c>
      <c r="BQ118">
        <v>7</v>
      </c>
      <c r="BR118">
        <v>1</v>
      </c>
      <c r="BS118" t="s">
        <v>2929</v>
      </c>
      <c r="BU118">
        <v>14</v>
      </c>
      <c r="BV118">
        <v>3</v>
      </c>
      <c r="BW118">
        <v>5</v>
      </c>
      <c r="BX118">
        <v>1</v>
      </c>
      <c r="BY118">
        <v>892717</v>
      </c>
      <c r="BZ118">
        <v>592</v>
      </c>
      <c r="CA118" t="s">
        <v>2930</v>
      </c>
    </row>
    <row r="119" spans="1:79" x14ac:dyDescent="0.45">
      <c r="A119" t="s">
        <v>2751</v>
      </c>
      <c r="B119">
        <v>117</v>
      </c>
      <c r="C119">
        <v>118</v>
      </c>
      <c r="D119" t="s">
        <v>2926</v>
      </c>
      <c r="E119" s="69">
        <v>43776</v>
      </c>
      <c r="F119" s="78">
        <v>0.42880787037037038</v>
      </c>
      <c r="G119" t="s">
        <v>2927</v>
      </c>
      <c r="H119" t="s">
        <v>2928</v>
      </c>
      <c r="I119" t="s">
        <v>2929</v>
      </c>
      <c r="K119">
        <v>11985</v>
      </c>
      <c r="L119">
        <v>410</v>
      </c>
      <c r="M119">
        <v>24322</v>
      </c>
      <c r="N119">
        <v>205</v>
      </c>
      <c r="O119">
        <v>262</v>
      </c>
      <c r="P119">
        <v>41</v>
      </c>
      <c r="Q119" t="s">
        <v>2929</v>
      </c>
      <c r="S119">
        <v>12667</v>
      </c>
      <c r="T119">
        <v>64</v>
      </c>
      <c r="U119">
        <v>11274</v>
      </c>
      <c r="V119">
        <v>56</v>
      </c>
      <c r="W119">
        <v>1837</v>
      </c>
      <c r="X119">
        <v>55</v>
      </c>
      <c r="Y119">
        <v>54</v>
      </c>
      <c r="Z119">
        <v>7</v>
      </c>
      <c r="AA119" t="s">
        <v>2929</v>
      </c>
      <c r="AC119">
        <v>214</v>
      </c>
      <c r="AD119">
        <v>10</v>
      </c>
      <c r="AE119">
        <v>38787</v>
      </c>
      <c r="AF119">
        <v>166</v>
      </c>
      <c r="AG119" t="s">
        <v>2929</v>
      </c>
      <c r="AI119">
        <v>14</v>
      </c>
      <c r="AJ119">
        <v>4</v>
      </c>
      <c r="AK119">
        <v>45</v>
      </c>
      <c r="AL119">
        <v>3</v>
      </c>
      <c r="AM119">
        <v>114</v>
      </c>
      <c r="AN119">
        <v>3</v>
      </c>
      <c r="AO119">
        <v>16</v>
      </c>
      <c r="AP119">
        <v>1</v>
      </c>
      <c r="AQ119" t="s">
        <v>2929</v>
      </c>
      <c r="AS119">
        <v>192</v>
      </c>
      <c r="AT119">
        <v>2</v>
      </c>
      <c r="AU119">
        <v>40</v>
      </c>
      <c r="AV119">
        <v>1</v>
      </c>
      <c r="AW119">
        <v>27</v>
      </c>
      <c r="AX119">
        <v>1</v>
      </c>
      <c r="AY119">
        <v>119</v>
      </c>
      <c r="AZ119">
        <v>1</v>
      </c>
      <c r="BA119">
        <v>12</v>
      </c>
      <c r="BB119">
        <v>1</v>
      </c>
      <c r="BC119" t="s">
        <v>2929</v>
      </c>
      <c r="BE119" t="s">
        <v>2929</v>
      </c>
      <c r="BG119" t="s">
        <v>2929</v>
      </c>
      <c r="BI119" t="s">
        <v>2929</v>
      </c>
      <c r="BK119" t="s">
        <v>2929</v>
      </c>
      <c r="BM119" t="s">
        <v>2929</v>
      </c>
      <c r="BO119" t="s">
        <v>2929</v>
      </c>
      <c r="BQ119">
        <v>21</v>
      </c>
      <c r="BR119">
        <v>1</v>
      </c>
      <c r="BS119" t="s">
        <v>2929</v>
      </c>
      <c r="BU119">
        <v>22</v>
      </c>
      <c r="BV119">
        <v>3</v>
      </c>
      <c r="BW119" t="s">
        <v>2929</v>
      </c>
      <c r="BY119">
        <v>897976</v>
      </c>
      <c r="BZ119">
        <v>569</v>
      </c>
      <c r="CA119" t="s">
        <v>2930</v>
      </c>
    </row>
    <row r="120" spans="1:79" x14ac:dyDescent="0.45">
      <c r="A120" t="s">
        <v>2751</v>
      </c>
      <c r="B120">
        <v>118</v>
      </c>
      <c r="C120">
        <v>119</v>
      </c>
      <c r="D120" t="s">
        <v>2926</v>
      </c>
      <c r="E120" s="69">
        <v>43776</v>
      </c>
      <c r="F120" s="78">
        <v>0.42940972222222223</v>
      </c>
      <c r="G120" t="s">
        <v>2927</v>
      </c>
      <c r="H120" t="s">
        <v>2928</v>
      </c>
      <c r="I120" t="s">
        <v>2929</v>
      </c>
      <c r="K120">
        <v>13392</v>
      </c>
      <c r="L120">
        <v>410</v>
      </c>
      <c r="M120">
        <v>24912</v>
      </c>
      <c r="N120">
        <v>203</v>
      </c>
      <c r="O120">
        <v>129</v>
      </c>
      <c r="P120">
        <v>39</v>
      </c>
      <c r="Q120" t="s">
        <v>2929</v>
      </c>
      <c r="S120">
        <v>12101</v>
      </c>
      <c r="T120">
        <v>60</v>
      </c>
      <c r="U120">
        <v>10451</v>
      </c>
      <c r="V120">
        <v>52</v>
      </c>
      <c r="W120">
        <v>1646</v>
      </c>
      <c r="X120">
        <v>52</v>
      </c>
      <c r="Y120">
        <v>41</v>
      </c>
      <c r="Z120">
        <v>6</v>
      </c>
      <c r="AA120">
        <v>40</v>
      </c>
      <c r="AB120">
        <v>11</v>
      </c>
      <c r="AC120">
        <v>167</v>
      </c>
      <c r="AD120">
        <v>9</v>
      </c>
      <c r="AE120">
        <v>35920</v>
      </c>
      <c r="AF120">
        <v>150</v>
      </c>
      <c r="AG120" t="s">
        <v>2929</v>
      </c>
      <c r="AI120" t="s">
        <v>2929</v>
      </c>
      <c r="AK120">
        <v>13</v>
      </c>
      <c r="AL120">
        <v>2</v>
      </c>
      <c r="AM120">
        <v>87</v>
      </c>
      <c r="AN120">
        <v>2</v>
      </c>
      <c r="AO120">
        <v>12</v>
      </c>
      <c r="AP120">
        <v>1</v>
      </c>
      <c r="AQ120" t="s">
        <v>2929</v>
      </c>
      <c r="AS120">
        <v>175</v>
      </c>
      <c r="AT120">
        <v>2</v>
      </c>
      <c r="AU120">
        <v>39</v>
      </c>
      <c r="AV120">
        <v>1</v>
      </c>
      <c r="AW120">
        <v>25</v>
      </c>
      <c r="AX120">
        <v>1</v>
      </c>
      <c r="AY120">
        <v>111</v>
      </c>
      <c r="AZ120">
        <v>1</v>
      </c>
      <c r="BA120">
        <v>8</v>
      </c>
      <c r="BB120">
        <v>1</v>
      </c>
      <c r="BC120" t="s">
        <v>2929</v>
      </c>
      <c r="BE120" t="s">
        <v>2929</v>
      </c>
      <c r="BG120" t="s">
        <v>2929</v>
      </c>
      <c r="BI120" t="s">
        <v>2929</v>
      </c>
      <c r="BK120" t="s">
        <v>2929</v>
      </c>
      <c r="BM120" t="s">
        <v>2929</v>
      </c>
      <c r="BO120" t="s">
        <v>2929</v>
      </c>
      <c r="BQ120">
        <v>12</v>
      </c>
      <c r="BR120">
        <v>1</v>
      </c>
      <c r="BS120" t="s">
        <v>2929</v>
      </c>
      <c r="BU120">
        <v>12</v>
      </c>
      <c r="BV120">
        <v>3</v>
      </c>
      <c r="BW120">
        <v>4</v>
      </c>
      <c r="BX120">
        <v>1</v>
      </c>
      <c r="BY120">
        <v>900702</v>
      </c>
      <c r="BZ120">
        <v>554</v>
      </c>
      <c r="CA120" t="s">
        <v>2930</v>
      </c>
    </row>
    <row r="121" spans="1:79" x14ac:dyDescent="0.45">
      <c r="A121" t="s">
        <v>2751</v>
      </c>
      <c r="B121">
        <v>119</v>
      </c>
      <c r="C121">
        <v>120</v>
      </c>
      <c r="D121" t="s">
        <v>2926</v>
      </c>
      <c r="E121" s="69">
        <v>43776</v>
      </c>
      <c r="F121" s="78">
        <v>0.43012731481481481</v>
      </c>
      <c r="G121" t="s">
        <v>2927</v>
      </c>
      <c r="H121" t="s">
        <v>2928</v>
      </c>
      <c r="I121" t="s">
        <v>2929</v>
      </c>
      <c r="K121">
        <v>9871</v>
      </c>
      <c r="L121">
        <v>393</v>
      </c>
      <c r="M121">
        <v>17698</v>
      </c>
      <c r="N121">
        <v>175</v>
      </c>
      <c r="O121" t="s">
        <v>2929</v>
      </c>
      <c r="Q121" t="s">
        <v>2929</v>
      </c>
      <c r="S121">
        <v>10451</v>
      </c>
      <c r="T121">
        <v>56</v>
      </c>
      <c r="U121">
        <v>11208</v>
      </c>
      <c r="V121">
        <v>56</v>
      </c>
      <c r="W121">
        <v>1619</v>
      </c>
      <c r="X121">
        <v>53</v>
      </c>
      <c r="Y121">
        <v>41</v>
      </c>
      <c r="Z121">
        <v>6</v>
      </c>
      <c r="AA121">
        <v>44</v>
      </c>
      <c r="AB121">
        <v>11</v>
      </c>
      <c r="AC121">
        <v>145</v>
      </c>
      <c r="AD121">
        <v>9</v>
      </c>
      <c r="AE121">
        <v>35548</v>
      </c>
      <c r="AF121">
        <v>154</v>
      </c>
      <c r="AG121" t="s">
        <v>2929</v>
      </c>
      <c r="AI121">
        <v>19</v>
      </c>
      <c r="AJ121">
        <v>4</v>
      </c>
      <c r="AK121">
        <v>12</v>
      </c>
      <c r="AL121">
        <v>2</v>
      </c>
      <c r="AM121">
        <v>99</v>
      </c>
      <c r="AN121">
        <v>3</v>
      </c>
      <c r="AO121">
        <v>13</v>
      </c>
      <c r="AP121">
        <v>1</v>
      </c>
      <c r="AQ121" t="s">
        <v>2929</v>
      </c>
      <c r="AS121">
        <v>174</v>
      </c>
      <c r="AT121">
        <v>2</v>
      </c>
      <c r="AU121">
        <v>38</v>
      </c>
      <c r="AV121">
        <v>1</v>
      </c>
      <c r="AW121">
        <v>25</v>
      </c>
      <c r="AX121">
        <v>1</v>
      </c>
      <c r="AY121">
        <v>113</v>
      </c>
      <c r="AZ121">
        <v>1</v>
      </c>
      <c r="BA121">
        <v>9</v>
      </c>
      <c r="BB121">
        <v>1</v>
      </c>
      <c r="BC121" t="s">
        <v>2929</v>
      </c>
      <c r="BE121" t="s">
        <v>2929</v>
      </c>
      <c r="BG121" t="s">
        <v>2929</v>
      </c>
      <c r="BI121" t="s">
        <v>2929</v>
      </c>
      <c r="BK121" t="s">
        <v>2929</v>
      </c>
      <c r="BM121">
        <v>12</v>
      </c>
      <c r="BN121">
        <v>4</v>
      </c>
      <c r="BO121" t="s">
        <v>2929</v>
      </c>
      <c r="BQ121">
        <v>7</v>
      </c>
      <c r="BR121">
        <v>1</v>
      </c>
      <c r="BS121" t="s">
        <v>2929</v>
      </c>
      <c r="BU121">
        <v>9</v>
      </c>
      <c r="BV121">
        <v>3</v>
      </c>
      <c r="BW121">
        <v>5</v>
      </c>
      <c r="BX121">
        <v>1</v>
      </c>
      <c r="BY121">
        <v>912840</v>
      </c>
      <c r="BZ121">
        <v>521</v>
      </c>
      <c r="CA121" t="s">
        <v>2930</v>
      </c>
    </row>
    <row r="122" spans="1:79" x14ac:dyDescent="0.45">
      <c r="A122" t="s">
        <v>2751</v>
      </c>
      <c r="B122">
        <v>120</v>
      </c>
      <c r="C122">
        <v>121</v>
      </c>
      <c r="D122" t="s">
        <v>2926</v>
      </c>
      <c r="E122" s="69">
        <v>43776</v>
      </c>
      <c r="F122" s="78">
        <v>0.43091435185185184</v>
      </c>
      <c r="G122" t="s">
        <v>2927</v>
      </c>
      <c r="H122" t="s">
        <v>2928</v>
      </c>
      <c r="I122" t="s">
        <v>2929</v>
      </c>
      <c r="K122">
        <v>10547</v>
      </c>
      <c r="L122">
        <v>402</v>
      </c>
      <c r="M122">
        <v>19090</v>
      </c>
      <c r="N122">
        <v>182</v>
      </c>
      <c r="O122" t="s">
        <v>2929</v>
      </c>
      <c r="Q122" t="s">
        <v>2929</v>
      </c>
      <c r="S122">
        <v>11661</v>
      </c>
      <c r="T122">
        <v>61</v>
      </c>
      <c r="U122">
        <v>11258</v>
      </c>
      <c r="V122">
        <v>56</v>
      </c>
      <c r="W122">
        <v>1651</v>
      </c>
      <c r="X122">
        <v>53</v>
      </c>
      <c r="Y122">
        <v>62</v>
      </c>
      <c r="Z122">
        <v>7</v>
      </c>
      <c r="AA122">
        <v>56</v>
      </c>
      <c r="AB122">
        <v>12</v>
      </c>
      <c r="AC122">
        <v>140</v>
      </c>
      <c r="AD122">
        <v>9</v>
      </c>
      <c r="AE122">
        <v>34266</v>
      </c>
      <c r="AF122">
        <v>149</v>
      </c>
      <c r="AG122" t="s">
        <v>2929</v>
      </c>
      <c r="AI122">
        <v>16</v>
      </c>
      <c r="AJ122">
        <v>4</v>
      </c>
      <c r="AK122">
        <v>19</v>
      </c>
      <c r="AL122">
        <v>2</v>
      </c>
      <c r="AM122">
        <v>105</v>
      </c>
      <c r="AN122">
        <v>3</v>
      </c>
      <c r="AO122">
        <v>17</v>
      </c>
      <c r="AP122">
        <v>1</v>
      </c>
      <c r="AQ122" t="s">
        <v>2929</v>
      </c>
      <c r="AS122">
        <v>191</v>
      </c>
      <c r="AT122">
        <v>2</v>
      </c>
      <c r="AU122">
        <v>39</v>
      </c>
      <c r="AV122">
        <v>1</v>
      </c>
      <c r="AW122">
        <v>26</v>
      </c>
      <c r="AX122">
        <v>1</v>
      </c>
      <c r="AY122">
        <v>131</v>
      </c>
      <c r="AZ122">
        <v>1</v>
      </c>
      <c r="BA122">
        <v>12</v>
      </c>
      <c r="BB122">
        <v>1</v>
      </c>
      <c r="BC122" t="s">
        <v>2929</v>
      </c>
      <c r="BE122" t="s">
        <v>2929</v>
      </c>
      <c r="BG122" t="s">
        <v>2929</v>
      </c>
      <c r="BI122" t="s">
        <v>2929</v>
      </c>
      <c r="BK122" t="s">
        <v>2929</v>
      </c>
      <c r="BM122" t="s">
        <v>2929</v>
      </c>
      <c r="BO122" t="s">
        <v>2929</v>
      </c>
      <c r="BQ122">
        <v>7</v>
      </c>
      <c r="BR122">
        <v>1</v>
      </c>
      <c r="BS122" t="s">
        <v>2929</v>
      </c>
      <c r="BU122">
        <v>16</v>
      </c>
      <c r="BV122">
        <v>3</v>
      </c>
      <c r="BW122">
        <v>5</v>
      </c>
      <c r="BX122">
        <v>1</v>
      </c>
      <c r="BY122">
        <v>910682</v>
      </c>
      <c r="BZ122">
        <v>531</v>
      </c>
      <c r="CA122" t="s">
        <v>2930</v>
      </c>
    </row>
    <row r="123" spans="1:79" x14ac:dyDescent="0.45">
      <c r="A123" t="s">
        <v>2751</v>
      </c>
      <c r="B123">
        <v>121</v>
      </c>
      <c r="C123">
        <v>122</v>
      </c>
      <c r="D123" t="s">
        <v>2926</v>
      </c>
      <c r="E123" s="69">
        <v>43776</v>
      </c>
      <c r="F123" s="78">
        <v>0.43150462962962965</v>
      </c>
      <c r="G123" t="s">
        <v>2927</v>
      </c>
      <c r="H123" t="s">
        <v>2928</v>
      </c>
      <c r="I123">
        <v>8519</v>
      </c>
      <c r="J123">
        <v>2782</v>
      </c>
      <c r="K123">
        <v>15391</v>
      </c>
      <c r="L123">
        <v>432</v>
      </c>
      <c r="M123">
        <v>24797</v>
      </c>
      <c r="N123">
        <v>215</v>
      </c>
      <c r="O123" t="s">
        <v>2929</v>
      </c>
      <c r="Q123" t="s">
        <v>2929</v>
      </c>
      <c r="S123">
        <v>13090</v>
      </c>
      <c r="T123">
        <v>74</v>
      </c>
      <c r="U123">
        <v>10996</v>
      </c>
      <c r="V123">
        <v>62</v>
      </c>
      <c r="W123">
        <v>1800</v>
      </c>
      <c r="X123">
        <v>54</v>
      </c>
      <c r="Y123">
        <v>59</v>
      </c>
      <c r="Z123">
        <v>6</v>
      </c>
      <c r="AA123">
        <v>45</v>
      </c>
      <c r="AB123">
        <v>12</v>
      </c>
      <c r="AC123">
        <v>192</v>
      </c>
      <c r="AD123">
        <v>10</v>
      </c>
      <c r="AE123">
        <v>38704</v>
      </c>
      <c r="AF123">
        <v>194</v>
      </c>
      <c r="AG123" t="s">
        <v>2929</v>
      </c>
      <c r="AI123">
        <v>19</v>
      </c>
      <c r="AJ123">
        <v>4</v>
      </c>
      <c r="AK123">
        <v>11</v>
      </c>
      <c r="AL123">
        <v>2</v>
      </c>
      <c r="AM123">
        <v>102</v>
      </c>
      <c r="AN123">
        <v>3</v>
      </c>
      <c r="AO123">
        <v>16</v>
      </c>
      <c r="AP123">
        <v>1</v>
      </c>
      <c r="AQ123" t="s">
        <v>2929</v>
      </c>
      <c r="AS123">
        <v>197</v>
      </c>
      <c r="AT123">
        <v>2</v>
      </c>
      <c r="AU123">
        <v>41</v>
      </c>
      <c r="AV123">
        <v>1</v>
      </c>
      <c r="AW123">
        <v>26</v>
      </c>
      <c r="AX123">
        <v>1</v>
      </c>
      <c r="AY123">
        <v>133</v>
      </c>
      <c r="AZ123">
        <v>1</v>
      </c>
      <c r="BA123">
        <v>11</v>
      </c>
      <c r="BB123">
        <v>1</v>
      </c>
      <c r="BC123" t="s">
        <v>2929</v>
      </c>
      <c r="BE123" t="s">
        <v>2929</v>
      </c>
      <c r="BG123" t="s">
        <v>2929</v>
      </c>
      <c r="BI123" t="s">
        <v>2929</v>
      </c>
      <c r="BK123" t="s">
        <v>2929</v>
      </c>
      <c r="BM123" t="s">
        <v>2929</v>
      </c>
      <c r="BO123" t="s">
        <v>2929</v>
      </c>
      <c r="BQ123">
        <v>5</v>
      </c>
      <c r="BR123">
        <v>1</v>
      </c>
      <c r="BS123" t="s">
        <v>2929</v>
      </c>
      <c r="BU123">
        <v>15</v>
      </c>
      <c r="BV123">
        <v>3</v>
      </c>
      <c r="BW123">
        <v>5</v>
      </c>
      <c r="BX123">
        <v>1</v>
      </c>
      <c r="BY123">
        <v>885826</v>
      </c>
      <c r="BZ123">
        <v>2556</v>
      </c>
      <c r="CA123" t="s">
        <v>2930</v>
      </c>
    </row>
    <row r="124" spans="1:79" x14ac:dyDescent="0.45">
      <c r="A124" t="s">
        <v>2751</v>
      </c>
      <c r="B124">
        <v>122</v>
      </c>
      <c r="C124">
        <v>123</v>
      </c>
      <c r="D124" t="s">
        <v>2926</v>
      </c>
      <c r="E124" s="69">
        <v>43776</v>
      </c>
      <c r="F124" s="78">
        <v>0.43212962962962959</v>
      </c>
      <c r="G124" t="s">
        <v>2927</v>
      </c>
      <c r="H124" t="s">
        <v>2928</v>
      </c>
      <c r="I124">
        <v>9221</v>
      </c>
      <c r="J124">
        <v>2797</v>
      </c>
      <c r="K124">
        <v>14787</v>
      </c>
      <c r="L124">
        <v>430</v>
      </c>
      <c r="M124">
        <v>27568</v>
      </c>
      <c r="N124">
        <v>229</v>
      </c>
      <c r="O124">
        <v>171</v>
      </c>
      <c r="P124">
        <v>40</v>
      </c>
      <c r="Q124" t="s">
        <v>2929</v>
      </c>
      <c r="S124">
        <v>13891</v>
      </c>
      <c r="T124">
        <v>78</v>
      </c>
      <c r="U124">
        <v>11131</v>
      </c>
      <c r="V124">
        <v>63</v>
      </c>
      <c r="W124">
        <v>1885</v>
      </c>
      <c r="X124">
        <v>56</v>
      </c>
      <c r="Y124">
        <v>63</v>
      </c>
      <c r="Z124">
        <v>7</v>
      </c>
      <c r="AA124">
        <v>47</v>
      </c>
      <c r="AB124">
        <v>12</v>
      </c>
      <c r="AC124">
        <v>144</v>
      </c>
      <c r="AD124">
        <v>9</v>
      </c>
      <c r="AE124">
        <v>36236</v>
      </c>
      <c r="AF124">
        <v>183</v>
      </c>
      <c r="AG124" t="s">
        <v>2929</v>
      </c>
      <c r="AI124">
        <v>17</v>
      </c>
      <c r="AJ124">
        <v>4</v>
      </c>
      <c r="AK124">
        <v>21</v>
      </c>
      <c r="AL124">
        <v>2</v>
      </c>
      <c r="AM124">
        <v>94</v>
      </c>
      <c r="AN124">
        <v>3</v>
      </c>
      <c r="AO124">
        <v>15</v>
      </c>
      <c r="AP124">
        <v>1</v>
      </c>
      <c r="AQ124" t="s">
        <v>2929</v>
      </c>
      <c r="AS124">
        <v>229</v>
      </c>
      <c r="AT124">
        <v>2</v>
      </c>
      <c r="AU124">
        <v>44</v>
      </c>
      <c r="AV124">
        <v>1</v>
      </c>
      <c r="AW124">
        <v>26</v>
      </c>
      <c r="AX124">
        <v>1</v>
      </c>
      <c r="AY124">
        <v>138</v>
      </c>
      <c r="AZ124">
        <v>1</v>
      </c>
      <c r="BA124">
        <v>12</v>
      </c>
      <c r="BB124">
        <v>1</v>
      </c>
      <c r="BC124" t="s">
        <v>2929</v>
      </c>
      <c r="BE124" t="s">
        <v>2929</v>
      </c>
      <c r="BG124" t="s">
        <v>2929</v>
      </c>
      <c r="BI124" t="s">
        <v>2929</v>
      </c>
      <c r="BK124" t="s">
        <v>2929</v>
      </c>
      <c r="BM124" t="s">
        <v>2929</v>
      </c>
      <c r="BO124" t="s">
        <v>2929</v>
      </c>
      <c r="BQ124">
        <v>16</v>
      </c>
      <c r="BR124">
        <v>1</v>
      </c>
      <c r="BS124" t="s">
        <v>2929</v>
      </c>
      <c r="BU124">
        <v>18</v>
      </c>
      <c r="BV124">
        <v>3</v>
      </c>
      <c r="BW124">
        <v>8</v>
      </c>
      <c r="BX124">
        <v>1</v>
      </c>
      <c r="BY124">
        <v>884217</v>
      </c>
      <c r="BZ124">
        <v>2567</v>
      </c>
      <c r="CA124" t="s">
        <v>2930</v>
      </c>
    </row>
    <row r="125" spans="1:79" x14ac:dyDescent="0.45">
      <c r="A125" t="s">
        <v>2751</v>
      </c>
      <c r="B125">
        <v>123</v>
      </c>
      <c r="C125">
        <v>124</v>
      </c>
      <c r="D125" t="s">
        <v>2926</v>
      </c>
      <c r="E125" s="69">
        <v>43776</v>
      </c>
      <c r="F125" s="78">
        <v>0.43273148148148149</v>
      </c>
      <c r="G125" t="s">
        <v>2927</v>
      </c>
      <c r="H125" t="s">
        <v>2928</v>
      </c>
      <c r="I125">
        <v>12464</v>
      </c>
      <c r="J125">
        <v>3539</v>
      </c>
      <c r="K125">
        <v>12823</v>
      </c>
      <c r="L125">
        <v>461</v>
      </c>
      <c r="M125">
        <v>22179</v>
      </c>
      <c r="N125">
        <v>228</v>
      </c>
      <c r="O125" t="s">
        <v>2929</v>
      </c>
      <c r="Q125" t="s">
        <v>2929</v>
      </c>
      <c r="S125">
        <v>10045</v>
      </c>
      <c r="T125">
        <v>70</v>
      </c>
      <c r="U125">
        <v>10709</v>
      </c>
      <c r="V125">
        <v>70</v>
      </c>
      <c r="W125">
        <v>1752</v>
      </c>
      <c r="X125">
        <v>60</v>
      </c>
      <c r="Y125">
        <v>30</v>
      </c>
      <c r="Z125">
        <v>7</v>
      </c>
      <c r="AA125" t="s">
        <v>2929</v>
      </c>
      <c r="AC125">
        <v>121</v>
      </c>
      <c r="AD125">
        <v>10</v>
      </c>
      <c r="AE125">
        <v>32546</v>
      </c>
      <c r="AF125">
        <v>192</v>
      </c>
      <c r="AG125" t="s">
        <v>2929</v>
      </c>
      <c r="AI125">
        <v>29</v>
      </c>
      <c r="AJ125">
        <v>4</v>
      </c>
      <c r="AK125">
        <v>9</v>
      </c>
      <c r="AL125">
        <v>2</v>
      </c>
      <c r="AM125">
        <v>92</v>
      </c>
      <c r="AN125">
        <v>3</v>
      </c>
      <c r="AO125">
        <v>15</v>
      </c>
      <c r="AP125">
        <v>1</v>
      </c>
      <c r="AQ125" t="s">
        <v>2929</v>
      </c>
      <c r="AS125">
        <v>181</v>
      </c>
      <c r="AT125">
        <v>2</v>
      </c>
      <c r="AU125">
        <v>40</v>
      </c>
      <c r="AV125">
        <v>1</v>
      </c>
      <c r="AW125">
        <v>26</v>
      </c>
      <c r="AX125">
        <v>1</v>
      </c>
      <c r="AY125">
        <v>128</v>
      </c>
      <c r="AZ125">
        <v>2</v>
      </c>
      <c r="BA125">
        <v>12</v>
      </c>
      <c r="BB125">
        <v>1</v>
      </c>
      <c r="BC125" t="s">
        <v>2929</v>
      </c>
      <c r="BE125" t="s">
        <v>2929</v>
      </c>
      <c r="BG125" t="s">
        <v>2929</v>
      </c>
      <c r="BI125" t="s">
        <v>2929</v>
      </c>
      <c r="BK125" t="s">
        <v>2929</v>
      </c>
      <c r="BM125" t="s">
        <v>2929</v>
      </c>
      <c r="BO125" t="s">
        <v>2929</v>
      </c>
      <c r="BQ125" t="s">
        <v>2929</v>
      </c>
      <c r="BS125" t="s">
        <v>2929</v>
      </c>
      <c r="BU125">
        <v>25</v>
      </c>
      <c r="BV125">
        <v>3</v>
      </c>
      <c r="BW125">
        <v>5</v>
      </c>
      <c r="BX125">
        <v>1</v>
      </c>
      <c r="BY125">
        <v>896769</v>
      </c>
      <c r="BZ125">
        <v>3272</v>
      </c>
      <c r="CA125" t="s">
        <v>2930</v>
      </c>
    </row>
    <row r="126" spans="1:79" x14ac:dyDescent="0.45">
      <c r="A126" t="s">
        <v>2751</v>
      </c>
      <c r="B126">
        <v>124</v>
      </c>
      <c r="C126">
        <v>125</v>
      </c>
      <c r="D126" t="s">
        <v>2926</v>
      </c>
      <c r="E126" s="69">
        <v>43776</v>
      </c>
      <c r="F126" s="78">
        <v>0.43332175925925925</v>
      </c>
      <c r="G126" t="s">
        <v>2927</v>
      </c>
      <c r="H126" t="s">
        <v>2928</v>
      </c>
      <c r="I126" t="s">
        <v>2929</v>
      </c>
      <c r="K126">
        <v>16191</v>
      </c>
      <c r="L126">
        <v>562</v>
      </c>
      <c r="M126">
        <v>31172</v>
      </c>
      <c r="N126">
        <v>289</v>
      </c>
      <c r="O126" t="s">
        <v>2929</v>
      </c>
      <c r="Q126" t="s">
        <v>2929</v>
      </c>
      <c r="S126">
        <v>11786</v>
      </c>
      <c r="T126">
        <v>76</v>
      </c>
      <c r="U126">
        <v>10827</v>
      </c>
      <c r="V126">
        <v>67</v>
      </c>
      <c r="W126">
        <v>1746</v>
      </c>
      <c r="X126">
        <v>68</v>
      </c>
      <c r="Y126">
        <v>48</v>
      </c>
      <c r="Z126">
        <v>8</v>
      </c>
      <c r="AA126" t="s">
        <v>2929</v>
      </c>
      <c r="AC126">
        <v>130</v>
      </c>
      <c r="AD126">
        <v>11</v>
      </c>
      <c r="AE126">
        <v>29672</v>
      </c>
      <c r="AF126">
        <v>158</v>
      </c>
      <c r="AG126" t="s">
        <v>2929</v>
      </c>
      <c r="AI126">
        <v>29</v>
      </c>
      <c r="AJ126">
        <v>5</v>
      </c>
      <c r="AK126">
        <v>11</v>
      </c>
      <c r="AL126">
        <v>3</v>
      </c>
      <c r="AM126">
        <v>81</v>
      </c>
      <c r="AN126">
        <v>3</v>
      </c>
      <c r="AO126">
        <v>11</v>
      </c>
      <c r="AP126">
        <v>1</v>
      </c>
      <c r="AQ126" t="s">
        <v>2929</v>
      </c>
      <c r="AS126">
        <v>178</v>
      </c>
      <c r="AT126">
        <v>2</v>
      </c>
      <c r="AU126">
        <v>42</v>
      </c>
      <c r="AV126">
        <v>1</v>
      </c>
      <c r="AW126">
        <v>25</v>
      </c>
      <c r="AX126">
        <v>1</v>
      </c>
      <c r="AY126">
        <v>131</v>
      </c>
      <c r="AZ126">
        <v>2</v>
      </c>
      <c r="BA126">
        <v>15</v>
      </c>
      <c r="BB126">
        <v>1</v>
      </c>
      <c r="BC126">
        <v>8</v>
      </c>
      <c r="BD126">
        <v>2</v>
      </c>
      <c r="BE126" t="s">
        <v>2929</v>
      </c>
      <c r="BG126" t="s">
        <v>2929</v>
      </c>
      <c r="BI126" t="s">
        <v>2929</v>
      </c>
      <c r="BK126" t="s">
        <v>2929</v>
      </c>
      <c r="BM126" t="s">
        <v>2929</v>
      </c>
      <c r="BO126" t="s">
        <v>2929</v>
      </c>
      <c r="BQ126">
        <v>6</v>
      </c>
      <c r="BR126">
        <v>1</v>
      </c>
      <c r="BS126" t="s">
        <v>2929</v>
      </c>
      <c r="BU126">
        <v>30</v>
      </c>
      <c r="BV126">
        <v>3</v>
      </c>
      <c r="BW126">
        <v>9</v>
      </c>
      <c r="BX126">
        <v>2</v>
      </c>
      <c r="BY126">
        <v>897853</v>
      </c>
      <c r="BZ126">
        <v>732</v>
      </c>
      <c r="CA126" t="s">
        <v>2930</v>
      </c>
    </row>
    <row r="127" spans="1:79" x14ac:dyDescent="0.45">
      <c r="A127" t="s">
        <v>2751</v>
      </c>
      <c r="B127">
        <v>125</v>
      </c>
      <c r="C127">
        <v>126</v>
      </c>
      <c r="D127" t="s">
        <v>2926</v>
      </c>
      <c r="E127" s="69">
        <v>43776</v>
      </c>
      <c r="F127" s="78">
        <v>0.43392361111111111</v>
      </c>
      <c r="G127" t="s">
        <v>2927</v>
      </c>
      <c r="H127" t="s">
        <v>2928</v>
      </c>
      <c r="I127" t="s">
        <v>2929</v>
      </c>
      <c r="K127">
        <v>12622</v>
      </c>
      <c r="L127">
        <v>407</v>
      </c>
      <c r="M127">
        <v>21982</v>
      </c>
      <c r="N127">
        <v>192</v>
      </c>
      <c r="O127">
        <v>161</v>
      </c>
      <c r="P127">
        <v>41</v>
      </c>
      <c r="Q127" t="s">
        <v>2929</v>
      </c>
      <c r="S127">
        <v>10828</v>
      </c>
      <c r="T127">
        <v>56</v>
      </c>
      <c r="U127">
        <v>13063</v>
      </c>
      <c r="V127">
        <v>61</v>
      </c>
      <c r="W127">
        <v>1870</v>
      </c>
      <c r="X127">
        <v>55</v>
      </c>
      <c r="Y127">
        <v>33</v>
      </c>
      <c r="Z127">
        <v>6</v>
      </c>
      <c r="AA127">
        <v>44</v>
      </c>
      <c r="AB127">
        <v>12</v>
      </c>
      <c r="AC127">
        <v>285</v>
      </c>
      <c r="AD127">
        <v>11</v>
      </c>
      <c r="AE127">
        <v>31408</v>
      </c>
      <c r="AF127">
        <v>135</v>
      </c>
      <c r="AG127" t="s">
        <v>2929</v>
      </c>
      <c r="AI127">
        <v>17</v>
      </c>
      <c r="AJ127">
        <v>4</v>
      </c>
      <c r="AK127">
        <v>12</v>
      </c>
      <c r="AL127">
        <v>2</v>
      </c>
      <c r="AM127">
        <v>83</v>
      </c>
      <c r="AN127">
        <v>2</v>
      </c>
      <c r="AO127">
        <v>11</v>
      </c>
      <c r="AP127">
        <v>1</v>
      </c>
      <c r="AQ127" t="s">
        <v>2929</v>
      </c>
      <c r="AS127">
        <v>161</v>
      </c>
      <c r="AT127">
        <v>2</v>
      </c>
      <c r="AU127">
        <v>34</v>
      </c>
      <c r="AV127">
        <v>1</v>
      </c>
      <c r="AW127">
        <v>36</v>
      </c>
      <c r="AX127">
        <v>1</v>
      </c>
      <c r="AY127">
        <v>191</v>
      </c>
      <c r="AZ127">
        <v>2</v>
      </c>
      <c r="BA127">
        <v>12</v>
      </c>
      <c r="BB127">
        <v>1</v>
      </c>
      <c r="BC127" t="s">
        <v>2929</v>
      </c>
      <c r="BE127" t="s">
        <v>2929</v>
      </c>
      <c r="BG127" t="s">
        <v>2929</v>
      </c>
      <c r="BI127" t="s">
        <v>2929</v>
      </c>
      <c r="BK127" t="s">
        <v>2929</v>
      </c>
      <c r="BM127" t="s">
        <v>2929</v>
      </c>
      <c r="BO127" t="s">
        <v>2929</v>
      </c>
      <c r="BQ127">
        <v>16</v>
      </c>
      <c r="BR127">
        <v>1</v>
      </c>
      <c r="BS127" t="s">
        <v>2929</v>
      </c>
      <c r="BU127">
        <v>15</v>
      </c>
      <c r="BV127">
        <v>3</v>
      </c>
      <c r="BW127">
        <v>8</v>
      </c>
      <c r="BX127">
        <v>1</v>
      </c>
      <c r="BY127">
        <v>907109</v>
      </c>
      <c r="BZ127">
        <v>540</v>
      </c>
      <c r="CA127" t="s">
        <v>2930</v>
      </c>
    </row>
    <row r="128" spans="1:79" x14ac:dyDescent="0.45">
      <c r="A128" t="s">
        <v>2751</v>
      </c>
      <c r="B128">
        <v>126</v>
      </c>
      <c r="C128">
        <v>127</v>
      </c>
      <c r="D128" t="s">
        <v>2926</v>
      </c>
      <c r="E128" s="69">
        <v>43776</v>
      </c>
      <c r="F128" s="78">
        <v>0.43452546296296296</v>
      </c>
      <c r="G128" t="s">
        <v>2927</v>
      </c>
      <c r="H128" t="s">
        <v>2928</v>
      </c>
      <c r="I128" t="s">
        <v>2929</v>
      </c>
      <c r="K128">
        <v>7639</v>
      </c>
      <c r="L128">
        <v>372</v>
      </c>
      <c r="M128">
        <v>14447</v>
      </c>
      <c r="N128">
        <v>153</v>
      </c>
      <c r="O128">
        <v>142</v>
      </c>
      <c r="P128">
        <v>38</v>
      </c>
      <c r="Q128" t="s">
        <v>2929</v>
      </c>
      <c r="S128">
        <v>13347</v>
      </c>
      <c r="T128">
        <v>65</v>
      </c>
      <c r="U128">
        <v>10866</v>
      </c>
      <c r="V128">
        <v>54</v>
      </c>
      <c r="W128">
        <v>1778</v>
      </c>
      <c r="X128">
        <v>53</v>
      </c>
      <c r="Y128">
        <v>50</v>
      </c>
      <c r="Z128">
        <v>6</v>
      </c>
      <c r="AA128">
        <v>61</v>
      </c>
      <c r="AB128">
        <v>12</v>
      </c>
      <c r="AC128">
        <v>154</v>
      </c>
      <c r="AD128">
        <v>9</v>
      </c>
      <c r="AE128">
        <v>34330</v>
      </c>
      <c r="AF128">
        <v>146</v>
      </c>
      <c r="AG128" t="s">
        <v>2929</v>
      </c>
      <c r="AI128">
        <v>21</v>
      </c>
      <c r="AJ128">
        <v>4</v>
      </c>
      <c r="AK128">
        <v>24</v>
      </c>
      <c r="AL128">
        <v>2</v>
      </c>
      <c r="AM128">
        <v>90</v>
      </c>
      <c r="AN128">
        <v>3</v>
      </c>
      <c r="AO128">
        <v>14</v>
      </c>
      <c r="AP128">
        <v>1</v>
      </c>
      <c r="AQ128" t="s">
        <v>2929</v>
      </c>
      <c r="AS128">
        <v>209</v>
      </c>
      <c r="AT128">
        <v>2</v>
      </c>
      <c r="AU128">
        <v>40</v>
      </c>
      <c r="AV128">
        <v>1</v>
      </c>
      <c r="AW128">
        <v>22</v>
      </c>
      <c r="AX128">
        <v>1</v>
      </c>
      <c r="AY128">
        <v>124</v>
      </c>
      <c r="AZ128">
        <v>1</v>
      </c>
      <c r="BA128">
        <v>8</v>
      </c>
      <c r="BB128">
        <v>1</v>
      </c>
      <c r="BC128" t="s">
        <v>2929</v>
      </c>
      <c r="BE128" t="s">
        <v>2929</v>
      </c>
      <c r="BG128" t="s">
        <v>2929</v>
      </c>
      <c r="BI128" t="s">
        <v>2929</v>
      </c>
      <c r="BK128" t="s">
        <v>2929</v>
      </c>
      <c r="BM128" t="s">
        <v>2929</v>
      </c>
      <c r="BO128" t="s">
        <v>2929</v>
      </c>
      <c r="BQ128">
        <v>6</v>
      </c>
      <c r="BR128">
        <v>1</v>
      </c>
      <c r="BS128" t="s">
        <v>2929</v>
      </c>
      <c r="BU128">
        <v>16</v>
      </c>
      <c r="BV128">
        <v>3</v>
      </c>
      <c r="BW128">
        <v>9</v>
      </c>
      <c r="BX128">
        <v>1</v>
      </c>
      <c r="BY128">
        <v>916602</v>
      </c>
      <c r="BZ128">
        <v>491</v>
      </c>
      <c r="CA128" t="s">
        <v>2930</v>
      </c>
    </row>
    <row r="129" spans="1:79" x14ac:dyDescent="0.45">
      <c r="A129" t="s">
        <v>2751</v>
      </c>
      <c r="B129">
        <v>127</v>
      </c>
      <c r="C129">
        <v>128</v>
      </c>
      <c r="D129" t="s">
        <v>2926</v>
      </c>
      <c r="E129" s="69">
        <v>43776</v>
      </c>
      <c r="F129" s="78">
        <v>0.43512731481481487</v>
      </c>
      <c r="G129" t="s">
        <v>2927</v>
      </c>
      <c r="H129" t="s">
        <v>2928</v>
      </c>
      <c r="I129" t="s">
        <v>2929</v>
      </c>
      <c r="K129">
        <v>19656</v>
      </c>
      <c r="L129">
        <v>464</v>
      </c>
      <c r="M129">
        <v>33999</v>
      </c>
      <c r="N129">
        <v>246</v>
      </c>
      <c r="O129" t="s">
        <v>2929</v>
      </c>
      <c r="Q129" t="s">
        <v>2929</v>
      </c>
      <c r="S129">
        <v>12852</v>
      </c>
      <c r="T129">
        <v>65</v>
      </c>
      <c r="U129">
        <v>12230</v>
      </c>
      <c r="V129">
        <v>59</v>
      </c>
      <c r="W129">
        <v>1728</v>
      </c>
      <c r="X129">
        <v>55</v>
      </c>
      <c r="Y129">
        <v>46</v>
      </c>
      <c r="Z129">
        <v>7</v>
      </c>
      <c r="AA129" t="s">
        <v>2929</v>
      </c>
      <c r="AC129">
        <v>134</v>
      </c>
      <c r="AD129">
        <v>9</v>
      </c>
      <c r="AE129">
        <v>32754</v>
      </c>
      <c r="AF129">
        <v>141</v>
      </c>
      <c r="AG129" t="s">
        <v>2929</v>
      </c>
      <c r="AI129">
        <v>19</v>
      </c>
      <c r="AJ129">
        <v>4</v>
      </c>
      <c r="AK129">
        <v>47</v>
      </c>
      <c r="AL129">
        <v>3</v>
      </c>
      <c r="AM129">
        <v>93</v>
      </c>
      <c r="AN129">
        <v>3</v>
      </c>
      <c r="AO129">
        <v>16</v>
      </c>
      <c r="AP129">
        <v>1</v>
      </c>
      <c r="AQ129" t="s">
        <v>2929</v>
      </c>
      <c r="AS129">
        <v>192</v>
      </c>
      <c r="AT129">
        <v>2</v>
      </c>
      <c r="AU129">
        <v>32</v>
      </c>
      <c r="AV129">
        <v>1</v>
      </c>
      <c r="AW129">
        <v>24</v>
      </c>
      <c r="AX129">
        <v>1</v>
      </c>
      <c r="AY129">
        <v>110</v>
      </c>
      <c r="AZ129">
        <v>1</v>
      </c>
      <c r="BA129">
        <v>10</v>
      </c>
      <c r="BB129">
        <v>1</v>
      </c>
      <c r="BC129" t="s">
        <v>2929</v>
      </c>
      <c r="BE129" t="s">
        <v>2929</v>
      </c>
      <c r="BG129" t="s">
        <v>2929</v>
      </c>
      <c r="BI129" t="s">
        <v>2929</v>
      </c>
      <c r="BK129" t="s">
        <v>2929</v>
      </c>
      <c r="BM129" t="s">
        <v>2929</v>
      </c>
      <c r="BO129" t="s">
        <v>2929</v>
      </c>
      <c r="BQ129">
        <v>4</v>
      </c>
      <c r="BR129">
        <v>1</v>
      </c>
      <c r="BS129" t="s">
        <v>2929</v>
      </c>
      <c r="BU129">
        <v>14</v>
      </c>
      <c r="BV129">
        <v>3</v>
      </c>
      <c r="BW129">
        <v>8</v>
      </c>
      <c r="BX129">
        <v>1</v>
      </c>
      <c r="BY129">
        <v>886030</v>
      </c>
      <c r="BZ129">
        <v>626</v>
      </c>
      <c r="CA129" t="s">
        <v>2930</v>
      </c>
    </row>
    <row r="130" spans="1:79" x14ac:dyDescent="0.45">
      <c r="A130" t="s">
        <v>2751</v>
      </c>
      <c r="B130">
        <v>128</v>
      </c>
      <c r="C130">
        <v>129</v>
      </c>
      <c r="D130" t="s">
        <v>2926</v>
      </c>
      <c r="E130" s="69">
        <v>43776</v>
      </c>
      <c r="F130" s="78">
        <v>0.43571759259259263</v>
      </c>
      <c r="G130" t="s">
        <v>2927</v>
      </c>
      <c r="H130" t="s">
        <v>2928</v>
      </c>
      <c r="I130" t="s">
        <v>2929</v>
      </c>
      <c r="K130">
        <v>25049</v>
      </c>
      <c r="L130">
        <v>478</v>
      </c>
      <c r="M130">
        <v>41649</v>
      </c>
      <c r="N130">
        <v>266</v>
      </c>
      <c r="O130" t="s">
        <v>2929</v>
      </c>
      <c r="Q130" t="s">
        <v>2929</v>
      </c>
      <c r="S130">
        <v>14835</v>
      </c>
      <c r="T130">
        <v>69</v>
      </c>
      <c r="U130">
        <v>10254</v>
      </c>
      <c r="V130">
        <v>51</v>
      </c>
      <c r="W130">
        <v>1906</v>
      </c>
      <c r="X130">
        <v>55</v>
      </c>
      <c r="Y130">
        <v>59</v>
      </c>
      <c r="Z130">
        <v>7</v>
      </c>
      <c r="AA130" t="s">
        <v>2929</v>
      </c>
      <c r="AC130">
        <v>117</v>
      </c>
      <c r="AD130">
        <v>9</v>
      </c>
      <c r="AE130">
        <v>36258</v>
      </c>
      <c r="AF130">
        <v>147</v>
      </c>
      <c r="AG130" t="s">
        <v>2929</v>
      </c>
      <c r="AI130">
        <v>16</v>
      </c>
      <c r="AJ130">
        <v>4</v>
      </c>
      <c r="AK130">
        <v>19</v>
      </c>
      <c r="AL130">
        <v>2</v>
      </c>
      <c r="AM130">
        <v>96</v>
      </c>
      <c r="AN130">
        <v>3</v>
      </c>
      <c r="AO130">
        <v>13</v>
      </c>
      <c r="AP130">
        <v>1</v>
      </c>
      <c r="AQ130" t="s">
        <v>2929</v>
      </c>
      <c r="AS130">
        <v>199</v>
      </c>
      <c r="AT130">
        <v>2</v>
      </c>
      <c r="AU130">
        <v>38</v>
      </c>
      <c r="AV130">
        <v>1</v>
      </c>
      <c r="AW130">
        <v>26</v>
      </c>
      <c r="AX130">
        <v>1</v>
      </c>
      <c r="AY130">
        <v>129</v>
      </c>
      <c r="AZ130">
        <v>1</v>
      </c>
      <c r="BA130">
        <v>10</v>
      </c>
      <c r="BB130">
        <v>1</v>
      </c>
      <c r="BC130" t="s">
        <v>2929</v>
      </c>
      <c r="BE130" t="s">
        <v>2929</v>
      </c>
      <c r="BG130" t="s">
        <v>2929</v>
      </c>
      <c r="BI130" t="s">
        <v>2929</v>
      </c>
      <c r="BK130" t="s">
        <v>2929</v>
      </c>
      <c r="BM130" t="s">
        <v>2929</v>
      </c>
      <c r="BO130" t="s">
        <v>2929</v>
      </c>
      <c r="BQ130">
        <v>6</v>
      </c>
      <c r="BR130">
        <v>1</v>
      </c>
      <c r="BS130" t="s">
        <v>2929</v>
      </c>
      <c r="BU130">
        <v>17</v>
      </c>
      <c r="BV130">
        <v>3</v>
      </c>
      <c r="BW130">
        <v>6</v>
      </c>
      <c r="BX130">
        <v>1</v>
      </c>
      <c r="BY130">
        <v>869298</v>
      </c>
      <c r="BZ130">
        <v>658</v>
      </c>
      <c r="CA130" t="s">
        <v>2930</v>
      </c>
    </row>
    <row r="131" spans="1:79" x14ac:dyDescent="0.45">
      <c r="A131" t="s">
        <v>2751</v>
      </c>
      <c r="B131">
        <v>129</v>
      </c>
      <c r="C131">
        <v>130</v>
      </c>
      <c r="D131" t="s">
        <v>2926</v>
      </c>
      <c r="E131" s="69">
        <v>43776</v>
      </c>
      <c r="F131" s="78">
        <v>0.43635416666666665</v>
      </c>
      <c r="G131" t="s">
        <v>2927</v>
      </c>
      <c r="H131" t="s">
        <v>2928</v>
      </c>
      <c r="I131">
        <v>8490</v>
      </c>
      <c r="J131">
        <v>2578</v>
      </c>
      <c r="K131">
        <v>18977</v>
      </c>
      <c r="L131">
        <v>440</v>
      </c>
      <c r="M131">
        <v>30333</v>
      </c>
      <c r="N131">
        <v>234</v>
      </c>
      <c r="O131" t="s">
        <v>2929</v>
      </c>
      <c r="Q131" t="s">
        <v>2929</v>
      </c>
      <c r="S131">
        <v>13362</v>
      </c>
      <c r="T131">
        <v>72</v>
      </c>
      <c r="U131">
        <v>11095</v>
      </c>
      <c r="V131">
        <v>60</v>
      </c>
      <c r="W131">
        <v>1733</v>
      </c>
      <c r="X131">
        <v>53</v>
      </c>
      <c r="Y131">
        <v>57</v>
      </c>
      <c r="Z131">
        <v>6</v>
      </c>
      <c r="AA131">
        <v>40</v>
      </c>
      <c r="AB131">
        <v>11</v>
      </c>
      <c r="AC131">
        <v>132</v>
      </c>
      <c r="AD131">
        <v>9</v>
      </c>
      <c r="AE131">
        <v>36072</v>
      </c>
      <c r="AF131">
        <v>173</v>
      </c>
      <c r="AG131" t="s">
        <v>2929</v>
      </c>
      <c r="AI131">
        <v>17</v>
      </c>
      <c r="AJ131">
        <v>4</v>
      </c>
      <c r="AK131">
        <v>17</v>
      </c>
      <c r="AL131">
        <v>2</v>
      </c>
      <c r="AM131">
        <v>95</v>
      </c>
      <c r="AN131">
        <v>3</v>
      </c>
      <c r="AO131">
        <v>15</v>
      </c>
      <c r="AP131">
        <v>1</v>
      </c>
      <c r="AQ131" t="s">
        <v>2929</v>
      </c>
      <c r="AS131">
        <v>209</v>
      </c>
      <c r="AT131">
        <v>2</v>
      </c>
      <c r="AU131">
        <v>36</v>
      </c>
      <c r="AV131">
        <v>1</v>
      </c>
      <c r="AW131">
        <v>32</v>
      </c>
      <c r="AX131">
        <v>1</v>
      </c>
      <c r="AY131">
        <v>118</v>
      </c>
      <c r="AZ131">
        <v>1</v>
      </c>
      <c r="BA131">
        <v>8</v>
      </c>
      <c r="BB131">
        <v>1</v>
      </c>
      <c r="BC131" t="s">
        <v>2929</v>
      </c>
      <c r="BE131" t="s">
        <v>2929</v>
      </c>
      <c r="BG131" t="s">
        <v>2929</v>
      </c>
      <c r="BI131" t="s">
        <v>2929</v>
      </c>
      <c r="BK131" t="s">
        <v>2929</v>
      </c>
      <c r="BM131" t="s">
        <v>2929</v>
      </c>
      <c r="BO131" t="s">
        <v>2929</v>
      </c>
      <c r="BQ131" t="s">
        <v>2929</v>
      </c>
      <c r="BS131" t="s">
        <v>2929</v>
      </c>
      <c r="BU131">
        <v>14</v>
      </c>
      <c r="BV131">
        <v>3</v>
      </c>
      <c r="BW131">
        <v>8</v>
      </c>
      <c r="BX131">
        <v>1</v>
      </c>
      <c r="BY131">
        <v>879139</v>
      </c>
      <c r="BZ131">
        <v>2364</v>
      </c>
      <c r="CA131" t="s">
        <v>2930</v>
      </c>
    </row>
    <row r="132" spans="1:79" x14ac:dyDescent="0.45">
      <c r="A132" t="s">
        <v>2751</v>
      </c>
      <c r="B132">
        <v>130</v>
      </c>
      <c r="C132">
        <v>131</v>
      </c>
      <c r="D132" t="s">
        <v>2926</v>
      </c>
      <c r="E132" s="69">
        <v>43776</v>
      </c>
      <c r="F132" s="78">
        <v>0.43695601851851856</v>
      </c>
      <c r="G132" t="s">
        <v>2927</v>
      </c>
      <c r="H132" t="s">
        <v>2928</v>
      </c>
      <c r="I132">
        <v>10540</v>
      </c>
      <c r="J132">
        <v>2723</v>
      </c>
      <c r="K132">
        <v>24512</v>
      </c>
      <c r="L132">
        <v>497</v>
      </c>
      <c r="M132">
        <v>45635</v>
      </c>
      <c r="N132">
        <v>315</v>
      </c>
      <c r="O132" t="s">
        <v>2929</v>
      </c>
      <c r="Q132" t="s">
        <v>2929</v>
      </c>
      <c r="S132">
        <v>14998</v>
      </c>
      <c r="T132">
        <v>83</v>
      </c>
      <c r="U132">
        <v>10798</v>
      </c>
      <c r="V132">
        <v>62</v>
      </c>
      <c r="W132">
        <v>1741</v>
      </c>
      <c r="X132">
        <v>56</v>
      </c>
      <c r="Y132">
        <v>56</v>
      </c>
      <c r="Z132">
        <v>7</v>
      </c>
      <c r="AA132">
        <v>39</v>
      </c>
      <c r="AB132">
        <v>12</v>
      </c>
      <c r="AC132">
        <v>169</v>
      </c>
      <c r="AD132">
        <v>10</v>
      </c>
      <c r="AE132">
        <v>37827</v>
      </c>
      <c r="AF132">
        <v>188</v>
      </c>
      <c r="AG132" t="s">
        <v>2929</v>
      </c>
      <c r="AI132">
        <v>21</v>
      </c>
      <c r="AJ132">
        <v>4</v>
      </c>
      <c r="AK132">
        <v>28</v>
      </c>
      <c r="AL132">
        <v>3</v>
      </c>
      <c r="AM132">
        <v>94</v>
      </c>
      <c r="AN132">
        <v>3</v>
      </c>
      <c r="AO132">
        <v>16</v>
      </c>
      <c r="AP132">
        <v>1</v>
      </c>
      <c r="AQ132" t="s">
        <v>2929</v>
      </c>
      <c r="AS132">
        <v>206</v>
      </c>
      <c r="AT132">
        <v>2</v>
      </c>
      <c r="AU132">
        <v>31</v>
      </c>
      <c r="AV132">
        <v>1</v>
      </c>
      <c r="AW132">
        <v>27</v>
      </c>
      <c r="AX132">
        <v>1</v>
      </c>
      <c r="AY132">
        <v>108</v>
      </c>
      <c r="AZ132">
        <v>1</v>
      </c>
      <c r="BA132">
        <v>11</v>
      </c>
      <c r="BB132">
        <v>1</v>
      </c>
      <c r="BC132" t="s">
        <v>2929</v>
      </c>
      <c r="BE132" t="s">
        <v>2929</v>
      </c>
      <c r="BG132" t="s">
        <v>2929</v>
      </c>
      <c r="BI132" t="s">
        <v>2929</v>
      </c>
      <c r="BK132" t="s">
        <v>2929</v>
      </c>
      <c r="BM132" t="s">
        <v>2929</v>
      </c>
      <c r="BO132" t="s">
        <v>2929</v>
      </c>
      <c r="BQ132">
        <v>9</v>
      </c>
      <c r="BR132">
        <v>1</v>
      </c>
      <c r="BS132" t="s">
        <v>2929</v>
      </c>
      <c r="BU132">
        <v>17</v>
      </c>
      <c r="BV132">
        <v>3</v>
      </c>
      <c r="BW132">
        <v>6</v>
      </c>
      <c r="BX132">
        <v>1</v>
      </c>
      <c r="BY132">
        <v>853109</v>
      </c>
      <c r="BZ132">
        <v>2453</v>
      </c>
      <c r="CA132" t="s">
        <v>2930</v>
      </c>
    </row>
    <row r="133" spans="1:79" x14ac:dyDescent="0.45">
      <c r="A133" t="s">
        <v>2751</v>
      </c>
      <c r="B133">
        <v>131</v>
      </c>
      <c r="C133">
        <v>132</v>
      </c>
      <c r="D133" t="s">
        <v>2926</v>
      </c>
      <c r="E133" s="69">
        <v>43776</v>
      </c>
      <c r="F133" s="78">
        <v>0.43754629629629632</v>
      </c>
      <c r="G133" t="s">
        <v>2927</v>
      </c>
      <c r="H133" t="s">
        <v>2928</v>
      </c>
      <c r="I133">
        <v>8622</v>
      </c>
      <c r="J133">
        <v>2734</v>
      </c>
      <c r="K133">
        <v>23982</v>
      </c>
      <c r="L133">
        <v>499</v>
      </c>
      <c r="M133">
        <v>49854</v>
      </c>
      <c r="N133">
        <v>337</v>
      </c>
      <c r="O133" t="s">
        <v>2929</v>
      </c>
      <c r="Q133" t="s">
        <v>2929</v>
      </c>
      <c r="S133">
        <v>15735</v>
      </c>
      <c r="T133">
        <v>87</v>
      </c>
      <c r="U133">
        <v>12855</v>
      </c>
      <c r="V133">
        <v>72</v>
      </c>
      <c r="W133">
        <v>1862</v>
      </c>
      <c r="X133">
        <v>58</v>
      </c>
      <c r="Y133">
        <v>63</v>
      </c>
      <c r="Z133">
        <v>7</v>
      </c>
      <c r="AA133">
        <v>45</v>
      </c>
      <c r="AB133">
        <v>13</v>
      </c>
      <c r="AC133">
        <v>231</v>
      </c>
      <c r="AD133">
        <v>11</v>
      </c>
      <c r="AE133">
        <v>36360</v>
      </c>
      <c r="AF133">
        <v>183</v>
      </c>
      <c r="AG133" t="s">
        <v>2929</v>
      </c>
      <c r="AI133">
        <v>14</v>
      </c>
      <c r="AJ133">
        <v>4</v>
      </c>
      <c r="AK133">
        <v>21</v>
      </c>
      <c r="AL133">
        <v>3</v>
      </c>
      <c r="AM133">
        <v>93</v>
      </c>
      <c r="AN133">
        <v>3</v>
      </c>
      <c r="AO133">
        <v>21</v>
      </c>
      <c r="AP133">
        <v>1</v>
      </c>
      <c r="AQ133" t="s">
        <v>2929</v>
      </c>
      <c r="AS133">
        <v>206</v>
      </c>
      <c r="AT133">
        <v>2</v>
      </c>
      <c r="AU133">
        <v>29</v>
      </c>
      <c r="AV133">
        <v>1</v>
      </c>
      <c r="AW133">
        <v>26</v>
      </c>
      <c r="AX133">
        <v>1</v>
      </c>
      <c r="AY133">
        <v>109</v>
      </c>
      <c r="AZ133">
        <v>1</v>
      </c>
      <c r="BA133">
        <v>11</v>
      </c>
      <c r="BB133">
        <v>1</v>
      </c>
      <c r="BC133" t="s">
        <v>2929</v>
      </c>
      <c r="BE133" t="s">
        <v>2929</v>
      </c>
      <c r="BG133" t="s">
        <v>2929</v>
      </c>
      <c r="BI133" t="s">
        <v>2929</v>
      </c>
      <c r="BK133" t="s">
        <v>2929</v>
      </c>
      <c r="BM133" t="s">
        <v>2929</v>
      </c>
      <c r="BO133" t="s">
        <v>2929</v>
      </c>
      <c r="BQ133" t="s">
        <v>2929</v>
      </c>
      <c r="BS133" t="s">
        <v>2929</v>
      </c>
      <c r="BU133">
        <v>16</v>
      </c>
      <c r="BV133">
        <v>3</v>
      </c>
      <c r="BW133">
        <v>6</v>
      </c>
      <c r="BX133">
        <v>1</v>
      </c>
      <c r="BY133">
        <v>849837</v>
      </c>
      <c r="BZ133">
        <v>2453</v>
      </c>
      <c r="CA133" t="s">
        <v>2930</v>
      </c>
    </row>
    <row r="134" spans="1:79" x14ac:dyDescent="0.45">
      <c r="A134" t="s">
        <v>2751</v>
      </c>
      <c r="B134">
        <v>132</v>
      </c>
      <c r="C134">
        <v>133</v>
      </c>
      <c r="D134" t="s">
        <v>2926</v>
      </c>
      <c r="E134" s="69">
        <v>43776</v>
      </c>
      <c r="F134" s="78">
        <v>0.43815972222222221</v>
      </c>
      <c r="G134" t="s">
        <v>2927</v>
      </c>
      <c r="H134" t="s">
        <v>2928</v>
      </c>
      <c r="I134" t="s">
        <v>2929</v>
      </c>
      <c r="K134">
        <v>13402</v>
      </c>
      <c r="L134">
        <v>486</v>
      </c>
      <c r="M134">
        <v>26122</v>
      </c>
      <c r="N134">
        <v>244</v>
      </c>
      <c r="O134" t="s">
        <v>2929</v>
      </c>
      <c r="Q134" t="s">
        <v>2929</v>
      </c>
      <c r="S134">
        <v>10365</v>
      </c>
      <c r="T134">
        <v>64</v>
      </c>
      <c r="U134">
        <v>10406</v>
      </c>
      <c r="V134">
        <v>60</v>
      </c>
      <c r="W134">
        <v>1694</v>
      </c>
      <c r="X134">
        <v>62</v>
      </c>
      <c r="Y134">
        <v>37</v>
      </c>
      <c r="Z134">
        <v>7</v>
      </c>
      <c r="AA134" t="s">
        <v>2929</v>
      </c>
      <c r="AC134">
        <v>136</v>
      </c>
      <c r="AD134">
        <v>10</v>
      </c>
      <c r="AE134">
        <v>32433</v>
      </c>
      <c r="AF134">
        <v>160</v>
      </c>
      <c r="AG134" t="s">
        <v>2929</v>
      </c>
      <c r="AI134">
        <v>24</v>
      </c>
      <c r="AJ134">
        <v>5</v>
      </c>
      <c r="AK134">
        <v>12</v>
      </c>
      <c r="AL134">
        <v>3</v>
      </c>
      <c r="AM134">
        <v>105</v>
      </c>
      <c r="AN134">
        <v>3</v>
      </c>
      <c r="AO134">
        <v>18</v>
      </c>
      <c r="AP134">
        <v>1</v>
      </c>
      <c r="AQ134" t="s">
        <v>2929</v>
      </c>
      <c r="AS134">
        <v>186</v>
      </c>
      <c r="AT134">
        <v>2</v>
      </c>
      <c r="AU134">
        <v>34</v>
      </c>
      <c r="AV134">
        <v>1</v>
      </c>
      <c r="AW134">
        <v>27</v>
      </c>
      <c r="AX134">
        <v>1</v>
      </c>
      <c r="AY134">
        <v>119</v>
      </c>
      <c r="AZ134">
        <v>2</v>
      </c>
      <c r="BA134">
        <v>15</v>
      </c>
      <c r="BB134">
        <v>1</v>
      </c>
      <c r="BC134" t="s">
        <v>2929</v>
      </c>
      <c r="BE134" t="s">
        <v>2929</v>
      </c>
      <c r="BG134" t="s">
        <v>2929</v>
      </c>
      <c r="BI134" t="s">
        <v>2929</v>
      </c>
      <c r="BK134" t="s">
        <v>2929</v>
      </c>
      <c r="BM134" t="s">
        <v>2929</v>
      </c>
      <c r="BO134" t="s">
        <v>2929</v>
      </c>
      <c r="BQ134">
        <v>4</v>
      </c>
      <c r="BR134">
        <v>1</v>
      </c>
      <c r="BS134" t="s">
        <v>2929</v>
      </c>
      <c r="BU134">
        <v>35</v>
      </c>
      <c r="BV134">
        <v>3</v>
      </c>
      <c r="BW134">
        <v>9</v>
      </c>
      <c r="BX134">
        <v>2</v>
      </c>
      <c r="BY134">
        <v>904816</v>
      </c>
      <c r="BZ134">
        <v>640</v>
      </c>
      <c r="CA134" t="s">
        <v>2930</v>
      </c>
    </row>
    <row r="135" spans="1:79" x14ac:dyDescent="0.45">
      <c r="A135" t="s">
        <v>2751</v>
      </c>
      <c r="B135">
        <v>133</v>
      </c>
      <c r="C135">
        <v>134</v>
      </c>
      <c r="D135" t="s">
        <v>2926</v>
      </c>
      <c r="E135" s="69">
        <v>43776</v>
      </c>
      <c r="F135" s="78">
        <v>0.43884259259259256</v>
      </c>
      <c r="G135" t="s">
        <v>2927</v>
      </c>
      <c r="H135" t="s">
        <v>2928</v>
      </c>
      <c r="I135">
        <v>9822</v>
      </c>
      <c r="J135">
        <v>2578</v>
      </c>
      <c r="K135">
        <v>22430</v>
      </c>
      <c r="L135">
        <v>464</v>
      </c>
      <c r="M135">
        <v>36648</v>
      </c>
      <c r="N135">
        <v>264</v>
      </c>
      <c r="O135">
        <v>138</v>
      </c>
      <c r="P135">
        <v>39</v>
      </c>
      <c r="Q135" t="s">
        <v>2929</v>
      </c>
      <c r="S135">
        <v>13289</v>
      </c>
      <c r="T135">
        <v>72</v>
      </c>
      <c r="U135">
        <v>10775</v>
      </c>
      <c r="V135">
        <v>59</v>
      </c>
      <c r="W135">
        <v>1841</v>
      </c>
      <c r="X135">
        <v>55</v>
      </c>
      <c r="Y135">
        <v>33</v>
      </c>
      <c r="Z135">
        <v>6</v>
      </c>
      <c r="AA135">
        <v>65</v>
      </c>
      <c r="AB135">
        <v>12</v>
      </c>
      <c r="AC135">
        <v>170</v>
      </c>
      <c r="AD135">
        <v>9</v>
      </c>
      <c r="AE135">
        <v>31767</v>
      </c>
      <c r="AF135">
        <v>154</v>
      </c>
      <c r="AG135" t="s">
        <v>2929</v>
      </c>
      <c r="AI135">
        <v>22</v>
      </c>
      <c r="AJ135">
        <v>4</v>
      </c>
      <c r="AK135">
        <v>12</v>
      </c>
      <c r="AL135">
        <v>2</v>
      </c>
      <c r="AM135">
        <v>99</v>
      </c>
      <c r="AN135">
        <v>3</v>
      </c>
      <c r="AO135">
        <v>17</v>
      </c>
      <c r="AP135">
        <v>1</v>
      </c>
      <c r="AQ135" t="s">
        <v>2929</v>
      </c>
      <c r="AS135">
        <v>191</v>
      </c>
      <c r="AT135">
        <v>2</v>
      </c>
      <c r="AU135">
        <v>40</v>
      </c>
      <c r="AV135">
        <v>1</v>
      </c>
      <c r="AW135">
        <v>27</v>
      </c>
      <c r="AX135">
        <v>1</v>
      </c>
      <c r="AY135">
        <v>134</v>
      </c>
      <c r="AZ135">
        <v>1</v>
      </c>
      <c r="BA135">
        <v>9</v>
      </c>
      <c r="BB135">
        <v>1</v>
      </c>
      <c r="BC135" t="s">
        <v>2929</v>
      </c>
      <c r="BE135" t="s">
        <v>2929</v>
      </c>
      <c r="BG135" t="s">
        <v>2929</v>
      </c>
      <c r="BI135" t="s">
        <v>2929</v>
      </c>
      <c r="BK135" t="s">
        <v>2929</v>
      </c>
      <c r="BM135" t="s">
        <v>2929</v>
      </c>
      <c r="BO135" t="s">
        <v>2929</v>
      </c>
      <c r="BQ135">
        <v>14</v>
      </c>
      <c r="BR135">
        <v>1</v>
      </c>
      <c r="BS135" t="s">
        <v>2929</v>
      </c>
      <c r="BU135">
        <v>12</v>
      </c>
      <c r="BV135">
        <v>3</v>
      </c>
      <c r="BW135">
        <v>7</v>
      </c>
      <c r="BX135">
        <v>1</v>
      </c>
      <c r="BY135">
        <v>872438</v>
      </c>
      <c r="BZ135">
        <v>2358</v>
      </c>
      <c r="CA135" t="s">
        <v>2930</v>
      </c>
    </row>
    <row r="136" spans="1:79" x14ac:dyDescent="0.45">
      <c r="A136" t="s">
        <v>2751</v>
      </c>
      <c r="B136">
        <v>134</v>
      </c>
      <c r="C136">
        <v>135</v>
      </c>
      <c r="D136" t="s">
        <v>2926</v>
      </c>
      <c r="E136" s="69">
        <v>43776</v>
      </c>
      <c r="F136" s="78">
        <v>0.4394675925925926</v>
      </c>
      <c r="G136" t="s">
        <v>2927</v>
      </c>
      <c r="H136" t="s">
        <v>2928</v>
      </c>
      <c r="I136">
        <v>12715</v>
      </c>
      <c r="J136">
        <v>2771</v>
      </c>
      <c r="K136">
        <v>14650</v>
      </c>
      <c r="L136">
        <v>416</v>
      </c>
      <c r="M136">
        <v>27881</v>
      </c>
      <c r="N136">
        <v>228</v>
      </c>
      <c r="O136" t="s">
        <v>2929</v>
      </c>
      <c r="Q136" t="s">
        <v>2929</v>
      </c>
      <c r="S136">
        <v>11248</v>
      </c>
      <c r="T136">
        <v>65</v>
      </c>
      <c r="U136">
        <v>12130</v>
      </c>
      <c r="V136">
        <v>66</v>
      </c>
      <c r="W136">
        <v>1909</v>
      </c>
      <c r="X136">
        <v>56</v>
      </c>
      <c r="Y136">
        <v>52</v>
      </c>
      <c r="Z136">
        <v>7</v>
      </c>
      <c r="AA136">
        <v>65</v>
      </c>
      <c r="AB136">
        <v>12</v>
      </c>
      <c r="AC136">
        <v>272</v>
      </c>
      <c r="AD136">
        <v>11</v>
      </c>
      <c r="AE136">
        <v>30601</v>
      </c>
      <c r="AF136">
        <v>154</v>
      </c>
      <c r="AG136" t="s">
        <v>2929</v>
      </c>
      <c r="AI136">
        <v>23</v>
      </c>
      <c r="AJ136">
        <v>4</v>
      </c>
      <c r="AK136">
        <v>18</v>
      </c>
      <c r="AL136">
        <v>2</v>
      </c>
      <c r="AM136">
        <v>81</v>
      </c>
      <c r="AN136">
        <v>2</v>
      </c>
      <c r="AO136">
        <v>25</v>
      </c>
      <c r="AP136">
        <v>1</v>
      </c>
      <c r="AQ136" t="s">
        <v>2929</v>
      </c>
      <c r="AS136">
        <v>156</v>
      </c>
      <c r="AT136">
        <v>2</v>
      </c>
      <c r="AU136">
        <v>39</v>
      </c>
      <c r="AV136">
        <v>1</v>
      </c>
      <c r="AW136">
        <v>39</v>
      </c>
      <c r="AX136">
        <v>1</v>
      </c>
      <c r="AY136">
        <v>168</v>
      </c>
      <c r="AZ136">
        <v>2</v>
      </c>
      <c r="BA136">
        <v>12</v>
      </c>
      <c r="BB136">
        <v>1</v>
      </c>
      <c r="BC136" t="s">
        <v>2929</v>
      </c>
      <c r="BE136" t="s">
        <v>2929</v>
      </c>
      <c r="BG136" t="s">
        <v>2929</v>
      </c>
      <c r="BI136" t="s">
        <v>2929</v>
      </c>
      <c r="BK136" t="s">
        <v>2929</v>
      </c>
      <c r="BM136" t="s">
        <v>2929</v>
      </c>
      <c r="BO136" t="s">
        <v>2929</v>
      </c>
      <c r="BQ136">
        <v>8</v>
      </c>
      <c r="BR136">
        <v>1</v>
      </c>
      <c r="BS136" t="s">
        <v>2929</v>
      </c>
      <c r="BU136" t="s">
        <v>2929</v>
      </c>
      <c r="BW136" t="s">
        <v>2929</v>
      </c>
      <c r="BY136">
        <v>887908</v>
      </c>
      <c r="BZ136">
        <v>2557</v>
      </c>
      <c r="CA136" t="s">
        <v>2930</v>
      </c>
    </row>
    <row r="137" spans="1:79" x14ac:dyDescent="0.45">
      <c r="A137" t="s">
        <v>2751</v>
      </c>
      <c r="B137">
        <v>135</v>
      </c>
      <c r="C137">
        <v>136</v>
      </c>
      <c r="D137" t="s">
        <v>2926</v>
      </c>
      <c r="E137" s="69">
        <v>43776</v>
      </c>
      <c r="F137" s="78">
        <v>0.44004629629629632</v>
      </c>
      <c r="G137" t="s">
        <v>2927</v>
      </c>
      <c r="H137" t="s">
        <v>2928</v>
      </c>
      <c r="I137">
        <v>8867</v>
      </c>
      <c r="J137">
        <v>2783</v>
      </c>
      <c r="K137">
        <v>17345</v>
      </c>
      <c r="L137">
        <v>450</v>
      </c>
      <c r="M137">
        <v>31597</v>
      </c>
      <c r="N137">
        <v>250</v>
      </c>
      <c r="O137" t="s">
        <v>2929</v>
      </c>
      <c r="Q137" t="s">
        <v>2929</v>
      </c>
      <c r="S137">
        <v>13705</v>
      </c>
      <c r="T137">
        <v>77</v>
      </c>
      <c r="U137">
        <v>10933</v>
      </c>
      <c r="V137">
        <v>62</v>
      </c>
      <c r="W137">
        <v>1733</v>
      </c>
      <c r="X137">
        <v>55</v>
      </c>
      <c r="Y137">
        <v>41</v>
      </c>
      <c r="Z137">
        <v>6</v>
      </c>
      <c r="AA137">
        <v>57</v>
      </c>
      <c r="AB137">
        <v>12</v>
      </c>
      <c r="AC137">
        <v>191</v>
      </c>
      <c r="AD137">
        <v>10</v>
      </c>
      <c r="AE137">
        <v>32335</v>
      </c>
      <c r="AF137">
        <v>165</v>
      </c>
      <c r="AG137" t="s">
        <v>2929</v>
      </c>
      <c r="AI137">
        <v>20</v>
      </c>
      <c r="AJ137">
        <v>4</v>
      </c>
      <c r="AK137">
        <v>13</v>
      </c>
      <c r="AL137">
        <v>2</v>
      </c>
      <c r="AM137">
        <v>87</v>
      </c>
      <c r="AN137">
        <v>3</v>
      </c>
      <c r="AO137">
        <v>20</v>
      </c>
      <c r="AP137">
        <v>1</v>
      </c>
      <c r="AQ137" t="s">
        <v>2929</v>
      </c>
      <c r="AS137">
        <v>203</v>
      </c>
      <c r="AT137">
        <v>2</v>
      </c>
      <c r="AU137">
        <v>38</v>
      </c>
      <c r="AV137">
        <v>1</v>
      </c>
      <c r="AW137">
        <v>24</v>
      </c>
      <c r="AX137">
        <v>1</v>
      </c>
      <c r="AY137">
        <v>129</v>
      </c>
      <c r="AZ137">
        <v>1</v>
      </c>
      <c r="BA137">
        <v>11</v>
      </c>
      <c r="BB137">
        <v>1</v>
      </c>
      <c r="BC137" t="s">
        <v>2929</v>
      </c>
      <c r="BE137" t="s">
        <v>2929</v>
      </c>
      <c r="BG137" t="s">
        <v>2929</v>
      </c>
      <c r="BI137" t="s">
        <v>2929</v>
      </c>
      <c r="BK137" t="s">
        <v>2929</v>
      </c>
      <c r="BM137" t="s">
        <v>2929</v>
      </c>
      <c r="BO137" t="s">
        <v>2929</v>
      </c>
      <c r="BQ137">
        <v>5</v>
      </c>
      <c r="BR137">
        <v>1</v>
      </c>
      <c r="BS137" t="s">
        <v>2929</v>
      </c>
      <c r="BU137">
        <v>9</v>
      </c>
      <c r="BV137">
        <v>3</v>
      </c>
      <c r="BW137">
        <v>4</v>
      </c>
      <c r="BX137">
        <v>1</v>
      </c>
      <c r="BY137">
        <v>882636</v>
      </c>
      <c r="BZ137">
        <v>2554</v>
      </c>
      <c r="CA137" t="s">
        <v>2930</v>
      </c>
    </row>
    <row r="138" spans="1:79" x14ac:dyDescent="0.45">
      <c r="A138" t="s">
        <v>2751</v>
      </c>
      <c r="B138">
        <v>136</v>
      </c>
      <c r="C138">
        <v>137</v>
      </c>
      <c r="D138" t="s">
        <v>2926</v>
      </c>
      <c r="E138" s="69">
        <v>43776</v>
      </c>
      <c r="F138" s="78">
        <v>0.44064814814814812</v>
      </c>
      <c r="G138" t="s">
        <v>2927</v>
      </c>
      <c r="H138" t="s">
        <v>2928</v>
      </c>
      <c r="I138" t="s">
        <v>2929</v>
      </c>
      <c r="K138">
        <v>10618</v>
      </c>
      <c r="L138">
        <v>396</v>
      </c>
      <c r="M138">
        <v>17832</v>
      </c>
      <c r="N138">
        <v>172</v>
      </c>
      <c r="O138">
        <v>134</v>
      </c>
      <c r="P138">
        <v>39</v>
      </c>
      <c r="Q138" t="s">
        <v>2929</v>
      </c>
      <c r="S138">
        <v>12519</v>
      </c>
      <c r="T138">
        <v>63</v>
      </c>
      <c r="U138">
        <v>11417</v>
      </c>
      <c r="V138">
        <v>56</v>
      </c>
      <c r="W138">
        <v>1823</v>
      </c>
      <c r="X138">
        <v>54</v>
      </c>
      <c r="Y138">
        <v>44</v>
      </c>
      <c r="Z138">
        <v>6</v>
      </c>
      <c r="AA138">
        <v>37</v>
      </c>
      <c r="AB138">
        <v>11</v>
      </c>
      <c r="AC138">
        <v>185</v>
      </c>
      <c r="AD138">
        <v>10</v>
      </c>
      <c r="AE138">
        <v>30844</v>
      </c>
      <c r="AF138">
        <v>133</v>
      </c>
      <c r="AG138" t="s">
        <v>2929</v>
      </c>
      <c r="AI138">
        <v>15</v>
      </c>
      <c r="AJ138">
        <v>4</v>
      </c>
      <c r="AK138">
        <v>8</v>
      </c>
      <c r="AL138">
        <v>2</v>
      </c>
      <c r="AM138">
        <v>87</v>
      </c>
      <c r="AN138">
        <v>2</v>
      </c>
      <c r="AO138">
        <v>19</v>
      </c>
      <c r="AP138">
        <v>1</v>
      </c>
      <c r="AQ138" t="s">
        <v>2929</v>
      </c>
      <c r="AS138">
        <v>209</v>
      </c>
      <c r="AT138">
        <v>2</v>
      </c>
      <c r="AU138">
        <v>35</v>
      </c>
      <c r="AV138">
        <v>1</v>
      </c>
      <c r="AW138">
        <v>26</v>
      </c>
      <c r="AX138">
        <v>1</v>
      </c>
      <c r="AY138">
        <v>121</v>
      </c>
      <c r="AZ138">
        <v>1</v>
      </c>
      <c r="BA138">
        <v>10</v>
      </c>
      <c r="BB138">
        <v>1</v>
      </c>
      <c r="BC138" t="s">
        <v>2929</v>
      </c>
      <c r="BE138" t="s">
        <v>2929</v>
      </c>
      <c r="BG138" t="s">
        <v>2929</v>
      </c>
      <c r="BI138" t="s">
        <v>2929</v>
      </c>
      <c r="BK138" t="s">
        <v>2929</v>
      </c>
      <c r="BM138" t="s">
        <v>2929</v>
      </c>
      <c r="BO138" t="s">
        <v>2929</v>
      </c>
      <c r="BQ138">
        <v>4</v>
      </c>
      <c r="BR138">
        <v>1</v>
      </c>
      <c r="BS138" t="s">
        <v>2929</v>
      </c>
      <c r="BU138">
        <v>16</v>
      </c>
      <c r="BV138">
        <v>3</v>
      </c>
      <c r="BW138">
        <v>4</v>
      </c>
      <c r="BX138">
        <v>1</v>
      </c>
      <c r="BY138">
        <v>913993</v>
      </c>
      <c r="BZ138">
        <v>515</v>
      </c>
      <c r="CA138" t="s">
        <v>2930</v>
      </c>
    </row>
    <row r="139" spans="1:79" x14ac:dyDescent="0.45">
      <c r="A139" t="s">
        <v>2751</v>
      </c>
      <c r="B139">
        <v>137</v>
      </c>
      <c r="C139">
        <v>138</v>
      </c>
      <c r="D139" t="s">
        <v>2926</v>
      </c>
      <c r="E139" s="69">
        <v>43776</v>
      </c>
      <c r="F139" s="78">
        <v>0.44126157407407413</v>
      </c>
      <c r="G139" t="s">
        <v>2927</v>
      </c>
      <c r="H139" t="s">
        <v>2928</v>
      </c>
      <c r="I139">
        <v>11092</v>
      </c>
      <c r="J139">
        <v>2845</v>
      </c>
      <c r="K139">
        <v>14540</v>
      </c>
      <c r="L139">
        <v>433</v>
      </c>
      <c r="M139">
        <v>24158</v>
      </c>
      <c r="N139">
        <v>213</v>
      </c>
      <c r="O139">
        <v>162</v>
      </c>
      <c r="P139">
        <v>40</v>
      </c>
      <c r="Q139" t="s">
        <v>2929</v>
      </c>
      <c r="S139">
        <v>14469</v>
      </c>
      <c r="T139">
        <v>81</v>
      </c>
      <c r="U139">
        <v>11200</v>
      </c>
      <c r="V139">
        <v>64</v>
      </c>
      <c r="W139">
        <v>1812</v>
      </c>
      <c r="X139">
        <v>56</v>
      </c>
      <c r="Y139">
        <v>65</v>
      </c>
      <c r="Z139">
        <v>7</v>
      </c>
      <c r="AA139" t="s">
        <v>2929</v>
      </c>
      <c r="AC139">
        <v>153</v>
      </c>
      <c r="AD139">
        <v>9</v>
      </c>
      <c r="AE139">
        <v>31613</v>
      </c>
      <c r="AF139">
        <v>163</v>
      </c>
      <c r="AG139" t="s">
        <v>2929</v>
      </c>
      <c r="AI139">
        <v>24</v>
      </c>
      <c r="AJ139">
        <v>4</v>
      </c>
      <c r="AK139">
        <v>9</v>
      </c>
      <c r="AL139">
        <v>2</v>
      </c>
      <c r="AM139">
        <v>88</v>
      </c>
      <c r="AN139">
        <v>3</v>
      </c>
      <c r="AO139">
        <v>16</v>
      </c>
      <c r="AP139">
        <v>1</v>
      </c>
      <c r="AQ139" t="s">
        <v>2929</v>
      </c>
      <c r="AS139">
        <v>226</v>
      </c>
      <c r="AT139">
        <v>2</v>
      </c>
      <c r="AU139">
        <v>37</v>
      </c>
      <c r="AV139">
        <v>1</v>
      </c>
      <c r="AW139">
        <v>25</v>
      </c>
      <c r="AX139">
        <v>1</v>
      </c>
      <c r="AY139">
        <v>130</v>
      </c>
      <c r="AZ139">
        <v>1</v>
      </c>
      <c r="BA139">
        <v>11</v>
      </c>
      <c r="BB139">
        <v>1</v>
      </c>
      <c r="BC139" t="s">
        <v>2929</v>
      </c>
      <c r="BE139" t="s">
        <v>2929</v>
      </c>
      <c r="BG139" t="s">
        <v>2929</v>
      </c>
      <c r="BI139" t="s">
        <v>2929</v>
      </c>
      <c r="BK139" t="s">
        <v>2929</v>
      </c>
      <c r="BM139" t="s">
        <v>2929</v>
      </c>
      <c r="BO139" t="s">
        <v>2929</v>
      </c>
      <c r="BQ139">
        <v>5</v>
      </c>
      <c r="BR139">
        <v>1</v>
      </c>
      <c r="BS139" t="s">
        <v>2929</v>
      </c>
      <c r="BU139">
        <v>16</v>
      </c>
      <c r="BV139">
        <v>3</v>
      </c>
      <c r="BW139">
        <v>9</v>
      </c>
      <c r="BX139">
        <v>1</v>
      </c>
      <c r="BY139">
        <v>890142</v>
      </c>
      <c r="BZ139">
        <v>2627</v>
      </c>
      <c r="CA139" t="s">
        <v>2930</v>
      </c>
    </row>
    <row r="140" spans="1:79" x14ac:dyDescent="0.45">
      <c r="A140" t="s">
        <v>2751</v>
      </c>
      <c r="B140">
        <v>138</v>
      </c>
      <c r="C140">
        <v>139</v>
      </c>
      <c r="D140" t="s">
        <v>2926</v>
      </c>
      <c r="E140" s="69">
        <v>43776</v>
      </c>
      <c r="F140" s="78">
        <v>0.44187500000000002</v>
      </c>
      <c r="G140" t="s">
        <v>2927</v>
      </c>
      <c r="H140" t="s">
        <v>2928</v>
      </c>
      <c r="I140" t="s">
        <v>2929</v>
      </c>
      <c r="K140">
        <v>14230</v>
      </c>
      <c r="L140">
        <v>444</v>
      </c>
      <c r="M140">
        <v>25135</v>
      </c>
      <c r="N140">
        <v>214</v>
      </c>
      <c r="O140" t="s">
        <v>2929</v>
      </c>
      <c r="Q140" t="s">
        <v>2929</v>
      </c>
      <c r="S140">
        <v>13244</v>
      </c>
      <c r="T140">
        <v>68</v>
      </c>
      <c r="U140">
        <v>10359</v>
      </c>
      <c r="V140">
        <v>54</v>
      </c>
      <c r="W140">
        <v>1794</v>
      </c>
      <c r="X140">
        <v>57</v>
      </c>
      <c r="Y140">
        <v>47</v>
      </c>
      <c r="Z140">
        <v>7</v>
      </c>
      <c r="AA140">
        <v>53</v>
      </c>
      <c r="AB140">
        <v>12</v>
      </c>
      <c r="AC140">
        <v>111</v>
      </c>
      <c r="AD140">
        <v>9</v>
      </c>
      <c r="AE140">
        <v>30370</v>
      </c>
      <c r="AF140">
        <v>136</v>
      </c>
      <c r="AG140" t="s">
        <v>2929</v>
      </c>
      <c r="AI140">
        <v>16</v>
      </c>
      <c r="AJ140">
        <v>4</v>
      </c>
      <c r="AK140">
        <v>12</v>
      </c>
      <c r="AL140">
        <v>2</v>
      </c>
      <c r="AM140">
        <v>97</v>
      </c>
      <c r="AN140">
        <v>3</v>
      </c>
      <c r="AO140">
        <v>16</v>
      </c>
      <c r="AP140">
        <v>1</v>
      </c>
      <c r="AQ140" t="s">
        <v>2929</v>
      </c>
      <c r="AS140">
        <v>200</v>
      </c>
      <c r="AT140">
        <v>2</v>
      </c>
      <c r="AU140">
        <v>40</v>
      </c>
      <c r="AV140">
        <v>1</v>
      </c>
      <c r="AW140">
        <v>29</v>
      </c>
      <c r="AX140">
        <v>1</v>
      </c>
      <c r="AY140">
        <v>138</v>
      </c>
      <c r="AZ140">
        <v>1</v>
      </c>
      <c r="BA140">
        <v>11</v>
      </c>
      <c r="BB140">
        <v>1</v>
      </c>
      <c r="BC140" t="s">
        <v>2929</v>
      </c>
      <c r="BE140" t="s">
        <v>2929</v>
      </c>
      <c r="BG140" t="s">
        <v>2929</v>
      </c>
      <c r="BI140" t="s">
        <v>2929</v>
      </c>
      <c r="BK140" t="s">
        <v>2929</v>
      </c>
      <c r="BM140" t="s">
        <v>2929</v>
      </c>
      <c r="BO140" t="s">
        <v>2929</v>
      </c>
      <c r="BQ140" t="s">
        <v>2929</v>
      </c>
      <c r="BS140" t="s">
        <v>2929</v>
      </c>
      <c r="BU140">
        <v>14</v>
      </c>
      <c r="BV140">
        <v>3</v>
      </c>
      <c r="BW140">
        <v>8</v>
      </c>
      <c r="BX140">
        <v>1</v>
      </c>
      <c r="BY140">
        <v>904076</v>
      </c>
      <c r="BZ140">
        <v>580</v>
      </c>
      <c r="CA140" t="s">
        <v>2930</v>
      </c>
    </row>
    <row r="141" spans="1:79" x14ac:dyDescent="0.45">
      <c r="A141" t="s">
        <v>2751</v>
      </c>
      <c r="B141">
        <v>139</v>
      </c>
      <c r="C141">
        <v>140</v>
      </c>
      <c r="D141" t="s">
        <v>2926</v>
      </c>
      <c r="E141" s="69">
        <v>43776</v>
      </c>
      <c r="F141" s="78">
        <v>0.44247685185185182</v>
      </c>
      <c r="G141" t="s">
        <v>2927</v>
      </c>
      <c r="H141" t="s">
        <v>2928</v>
      </c>
      <c r="I141" t="s">
        <v>2929</v>
      </c>
      <c r="K141">
        <v>18132</v>
      </c>
      <c r="L141">
        <v>457</v>
      </c>
      <c r="M141">
        <v>41264</v>
      </c>
      <c r="N141">
        <v>279</v>
      </c>
      <c r="O141" t="s">
        <v>2929</v>
      </c>
      <c r="Q141" t="s">
        <v>2929</v>
      </c>
      <c r="S141">
        <v>12332</v>
      </c>
      <c r="T141">
        <v>64</v>
      </c>
      <c r="U141">
        <v>10543</v>
      </c>
      <c r="V141">
        <v>54</v>
      </c>
      <c r="W141">
        <v>1696</v>
      </c>
      <c r="X141">
        <v>56</v>
      </c>
      <c r="Y141">
        <v>38</v>
      </c>
      <c r="Z141">
        <v>7</v>
      </c>
      <c r="AA141" t="s">
        <v>2929</v>
      </c>
      <c r="AC141">
        <v>126</v>
      </c>
      <c r="AD141">
        <v>9</v>
      </c>
      <c r="AE141">
        <v>32323</v>
      </c>
      <c r="AF141">
        <v>140</v>
      </c>
      <c r="AG141" t="s">
        <v>2929</v>
      </c>
      <c r="AI141">
        <v>13</v>
      </c>
      <c r="AJ141">
        <v>4</v>
      </c>
      <c r="AK141">
        <v>8</v>
      </c>
      <c r="AL141">
        <v>2</v>
      </c>
      <c r="AM141">
        <v>102</v>
      </c>
      <c r="AN141">
        <v>3</v>
      </c>
      <c r="AO141">
        <v>17</v>
      </c>
      <c r="AP141">
        <v>1</v>
      </c>
      <c r="AQ141" t="s">
        <v>2929</v>
      </c>
      <c r="AS141">
        <v>190</v>
      </c>
      <c r="AT141">
        <v>2</v>
      </c>
      <c r="AU141">
        <v>40</v>
      </c>
      <c r="AV141">
        <v>1</v>
      </c>
      <c r="AW141">
        <v>30</v>
      </c>
      <c r="AX141">
        <v>1</v>
      </c>
      <c r="AY141">
        <v>126</v>
      </c>
      <c r="AZ141">
        <v>1</v>
      </c>
      <c r="BA141">
        <v>11</v>
      </c>
      <c r="BB141">
        <v>1</v>
      </c>
      <c r="BC141" t="s">
        <v>2929</v>
      </c>
      <c r="BE141" t="s">
        <v>2929</v>
      </c>
      <c r="BG141" t="s">
        <v>2929</v>
      </c>
      <c r="BI141" t="s">
        <v>2929</v>
      </c>
      <c r="BK141" t="s">
        <v>2929</v>
      </c>
      <c r="BM141">
        <v>12</v>
      </c>
      <c r="BN141">
        <v>4</v>
      </c>
      <c r="BO141" t="s">
        <v>2929</v>
      </c>
      <c r="BQ141" t="s">
        <v>2929</v>
      </c>
      <c r="BS141" t="s">
        <v>2929</v>
      </c>
      <c r="BU141">
        <v>24</v>
      </c>
      <c r="BV141">
        <v>3</v>
      </c>
      <c r="BW141">
        <v>8</v>
      </c>
      <c r="BX141">
        <v>1</v>
      </c>
      <c r="BY141">
        <v>882964</v>
      </c>
      <c r="BZ141">
        <v>637</v>
      </c>
      <c r="CA141" t="s">
        <v>2930</v>
      </c>
    </row>
    <row r="142" spans="1:79" x14ac:dyDescent="0.45">
      <c r="A142" t="s">
        <v>2751</v>
      </c>
      <c r="B142">
        <v>140</v>
      </c>
      <c r="C142">
        <v>141</v>
      </c>
      <c r="D142" t="s">
        <v>2926</v>
      </c>
      <c r="E142" s="69">
        <v>43776</v>
      </c>
      <c r="F142" s="78">
        <v>0.44306712962962963</v>
      </c>
      <c r="G142" t="s">
        <v>2927</v>
      </c>
      <c r="H142" t="s">
        <v>2928</v>
      </c>
      <c r="I142" t="s">
        <v>2929</v>
      </c>
      <c r="K142">
        <v>15401</v>
      </c>
      <c r="L142">
        <v>433</v>
      </c>
      <c r="M142">
        <v>24834</v>
      </c>
      <c r="N142">
        <v>206</v>
      </c>
      <c r="O142" t="s">
        <v>2929</v>
      </c>
      <c r="Q142" t="s">
        <v>2929</v>
      </c>
      <c r="S142">
        <v>12613</v>
      </c>
      <c r="T142">
        <v>64</v>
      </c>
      <c r="U142">
        <v>10970</v>
      </c>
      <c r="V142">
        <v>55</v>
      </c>
      <c r="W142">
        <v>1816</v>
      </c>
      <c r="X142">
        <v>55</v>
      </c>
      <c r="Y142">
        <v>49</v>
      </c>
      <c r="Z142">
        <v>7</v>
      </c>
      <c r="AA142">
        <v>52</v>
      </c>
      <c r="AB142">
        <v>12</v>
      </c>
      <c r="AC142">
        <v>126</v>
      </c>
      <c r="AD142">
        <v>9</v>
      </c>
      <c r="AE142">
        <v>34780</v>
      </c>
      <c r="AF142">
        <v>149</v>
      </c>
      <c r="AG142" t="s">
        <v>2929</v>
      </c>
      <c r="AI142">
        <v>13</v>
      </c>
      <c r="AJ142">
        <v>4</v>
      </c>
      <c r="AK142">
        <v>32</v>
      </c>
      <c r="AL142">
        <v>3</v>
      </c>
      <c r="AM142">
        <v>104</v>
      </c>
      <c r="AN142">
        <v>3</v>
      </c>
      <c r="AO142">
        <v>21</v>
      </c>
      <c r="AP142">
        <v>1</v>
      </c>
      <c r="AQ142" t="s">
        <v>2929</v>
      </c>
      <c r="AS142">
        <v>199</v>
      </c>
      <c r="AT142">
        <v>2</v>
      </c>
      <c r="AU142">
        <v>41</v>
      </c>
      <c r="AV142">
        <v>1</v>
      </c>
      <c r="AW142">
        <v>28</v>
      </c>
      <c r="AX142">
        <v>1</v>
      </c>
      <c r="AY142">
        <v>135</v>
      </c>
      <c r="AZ142">
        <v>1</v>
      </c>
      <c r="BA142">
        <v>12</v>
      </c>
      <c r="BB142">
        <v>1</v>
      </c>
      <c r="BC142" t="s">
        <v>2929</v>
      </c>
      <c r="BE142" t="s">
        <v>2929</v>
      </c>
      <c r="BG142" t="s">
        <v>2929</v>
      </c>
      <c r="BI142" t="s">
        <v>2929</v>
      </c>
      <c r="BK142" t="s">
        <v>2929</v>
      </c>
      <c r="BM142" t="s">
        <v>2929</v>
      </c>
      <c r="BO142">
        <v>2</v>
      </c>
      <c r="BP142">
        <v>1</v>
      </c>
      <c r="BQ142" t="s">
        <v>2929</v>
      </c>
      <c r="BS142" t="s">
        <v>2929</v>
      </c>
      <c r="BU142">
        <v>23</v>
      </c>
      <c r="BV142">
        <v>3</v>
      </c>
      <c r="BW142">
        <v>9</v>
      </c>
      <c r="BX142">
        <v>1</v>
      </c>
      <c r="BY142">
        <v>898739</v>
      </c>
      <c r="BZ142">
        <v>577</v>
      </c>
      <c r="CA142" t="s">
        <v>2930</v>
      </c>
    </row>
    <row r="143" spans="1:79" x14ac:dyDescent="0.45">
      <c r="A143" t="s">
        <v>2751</v>
      </c>
      <c r="B143">
        <v>141</v>
      </c>
      <c r="C143">
        <v>142</v>
      </c>
      <c r="D143" t="s">
        <v>2926</v>
      </c>
      <c r="E143" s="69">
        <v>43776</v>
      </c>
      <c r="F143" s="78">
        <v>0.44364583333333335</v>
      </c>
      <c r="G143" t="s">
        <v>2927</v>
      </c>
      <c r="H143" t="s">
        <v>2928</v>
      </c>
      <c r="I143" t="s">
        <v>2929</v>
      </c>
      <c r="K143">
        <v>12311</v>
      </c>
      <c r="L143">
        <v>399</v>
      </c>
      <c r="M143">
        <v>19264</v>
      </c>
      <c r="N143">
        <v>177</v>
      </c>
      <c r="O143">
        <v>201</v>
      </c>
      <c r="P143">
        <v>39</v>
      </c>
      <c r="Q143" t="s">
        <v>2929</v>
      </c>
      <c r="S143">
        <v>12121</v>
      </c>
      <c r="T143">
        <v>60</v>
      </c>
      <c r="U143">
        <v>10995</v>
      </c>
      <c r="V143">
        <v>54</v>
      </c>
      <c r="W143">
        <v>1752</v>
      </c>
      <c r="X143">
        <v>53</v>
      </c>
      <c r="Y143">
        <v>49</v>
      </c>
      <c r="Z143">
        <v>6</v>
      </c>
      <c r="AA143" t="s">
        <v>2929</v>
      </c>
      <c r="AC143">
        <v>120</v>
      </c>
      <c r="AD143">
        <v>9</v>
      </c>
      <c r="AE143">
        <v>35587</v>
      </c>
      <c r="AF143">
        <v>150</v>
      </c>
      <c r="AG143" t="s">
        <v>2929</v>
      </c>
      <c r="AI143">
        <v>20</v>
      </c>
      <c r="AJ143">
        <v>4</v>
      </c>
      <c r="AK143">
        <v>10</v>
      </c>
      <c r="AL143">
        <v>2</v>
      </c>
      <c r="AM143">
        <v>103</v>
      </c>
      <c r="AN143">
        <v>3</v>
      </c>
      <c r="AO143">
        <v>13</v>
      </c>
      <c r="AP143">
        <v>1</v>
      </c>
      <c r="AQ143" t="s">
        <v>2929</v>
      </c>
      <c r="AS143">
        <v>202</v>
      </c>
      <c r="AT143">
        <v>2</v>
      </c>
      <c r="AU143">
        <v>38</v>
      </c>
      <c r="AV143">
        <v>1</v>
      </c>
      <c r="AW143">
        <v>25</v>
      </c>
      <c r="AX143">
        <v>1</v>
      </c>
      <c r="AY143">
        <v>116</v>
      </c>
      <c r="AZ143">
        <v>1</v>
      </c>
      <c r="BA143">
        <v>11</v>
      </c>
      <c r="BB143">
        <v>1</v>
      </c>
      <c r="BC143" t="s">
        <v>2929</v>
      </c>
      <c r="BE143" t="s">
        <v>2929</v>
      </c>
      <c r="BG143" t="s">
        <v>2929</v>
      </c>
      <c r="BI143" t="s">
        <v>2929</v>
      </c>
      <c r="BK143" t="s">
        <v>2929</v>
      </c>
      <c r="BM143" t="s">
        <v>2929</v>
      </c>
      <c r="BO143">
        <v>2</v>
      </c>
      <c r="BP143">
        <v>1</v>
      </c>
      <c r="BQ143" t="s">
        <v>2929</v>
      </c>
      <c r="BS143" t="s">
        <v>2929</v>
      </c>
      <c r="BU143">
        <v>18</v>
      </c>
      <c r="BV143">
        <v>3</v>
      </c>
      <c r="BW143">
        <v>5</v>
      </c>
      <c r="BX143">
        <v>1</v>
      </c>
      <c r="BY143">
        <v>907036</v>
      </c>
      <c r="BZ143">
        <v>530</v>
      </c>
      <c r="CA143" t="s">
        <v>2930</v>
      </c>
    </row>
    <row r="144" spans="1:79" x14ac:dyDescent="0.45">
      <c r="A144" t="s">
        <v>2751</v>
      </c>
      <c r="B144">
        <v>142</v>
      </c>
      <c r="C144">
        <v>143</v>
      </c>
      <c r="D144" t="s">
        <v>2926</v>
      </c>
      <c r="E144" s="69">
        <v>43776</v>
      </c>
      <c r="F144" s="78">
        <v>0.44664351851851852</v>
      </c>
      <c r="G144" t="s">
        <v>2927</v>
      </c>
      <c r="H144" t="s">
        <v>2928</v>
      </c>
      <c r="I144" t="s">
        <v>2929</v>
      </c>
      <c r="K144">
        <v>17393</v>
      </c>
      <c r="L144">
        <v>421</v>
      </c>
      <c r="M144">
        <v>38080</v>
      </c>
      <c r="N144">
        <v>251</v>
      </c>
      <c r="O144" t="s">
        <v>2929</v>
      </c>
      <c r="Q144" t="s">
        <v>2929</v>
      </c>
      <c r="S144">
        <v>11628</v>
      </c>
      <c r="T144">
        <v>58</v>
      </c>
      <c r="U144">
        <v>11028</v>
      </c>
      <c r="V144">
        <v>53</v>
      </c>
      <c r="W144">
        <v>1827</v>
      </c>
      <c r="X144">
        <v>54</v>
      </c>
      <c r="Y144">
        <v>57</v>
      </c>
      <c r="Z144">
        <v>6</v>
      </c>
      <c r="AA144">
        <v>59</v>
      </c>
      <c r="AB144">
        <v>12</v>
      </c>
      <c r="AC144">
        <v>156</v>
      </c>
      <c r="AD144">
        <v>9</v>
      </c>
      <c r="AE144">
        <v>32744</v>
      </c>
      <c r="AF144">
        <v>135</v>
      </c>
      <c r="AG144" t="s">
        <v>2929</v>
      </c>
      <c r="AI144">
        <v>17</v>
      </c>
      <c r="AJ144">
        <v>4</v>
      </c>
      <c r="AK144">
        <v>17</v>
      </c>
      <c r="AL144">
        <v>2</v>
      </c>
      <c r="AM144">
        <v>92</v>
      </c>
      <c r="AN144">
        <v>3</v>
      </c>
      <c r="AO144">
        <v>16</v>
      </c>
      <c r="AP144">
        <v>1</v>
      </c>
      <c r="AQ144" t="s">
        <v>2929</v>
      </c>
      <c r="AS144">
        <v>180</v>
      </c>
      <c r="AT144">
        <v>2</v>
      </c>
      <c r="AU144">
        <v>42</v>
      </c>
      <c r="AV144">
        <v>1</v>
      </c>
      <c r="AW144">
        <v>33</v>
      </c>
      <c r="AX144">
        <v>1</v>
      </c>
      <c r="AY144">
        <v>148</v>
      </c>
      <c r="AZ144">
        <v>1</v>
      </c>
      <c r="BA144">
        <v>8</v>
      </c>
      <c r="BB144">
        <v>1</v>
      </c>
      <c r="BC144" t="s">
        <v>2929</v>
      </c>
      <c r="BE144" t="s">
        <v>2929</v>
      </c>
      <c r="BG144" t="s">
        <v>2929</v>
      </c>
      <c r="BI144" t="s">
        <v>2929</v>
      </c>
      <c r="BK144" t="s">
        <v>2929</v>
      </c>
      <c r="BM144" t="s">
        <v>2929</v>
      </c>
      <c r="BO144" t="s">
        <v>2929</v>
      </c>
      <c r="BQ144" t="s">
        <v>2929</v>
      </c>
      <c r="BS144" t="s">
        <v>2929</v>
      </c>
      <c r="BU144">
        <v>10</v>
      </c>
      <c r="BV144">
        <v>3</v>
      </c>
      <c r="BW144">
        <v>5</v>
      </c>
      <c r="BX144">
        <v>1</v>
      </c>
      <c r="BY144">
        <v>886460</v>
      </c>
      <c r="BZ144">
        <v>589</v>
      </c>
      <c r="CA144" t="s">
        <v>2930</v>
      </c>
    </row>
    <row r="145" spans="1:79" x14ac:dyDescent="0.45">
      <c r="A145" t="s">
        <v>2751</v>
      </c>
      <c r="B145">
        <v>143</v>
      </c>
      <c r="C145">
        <v>144</v>
      </c>
      <c r="D145" t="s">
        <v>2926</v>
      </c>
      <c r="E145" s="69">
        <v>43776</v>
      </c>
      <c r="F145" s="78">
        <v>0.44726851851851851</v>
      </c>
      <c r="G145" t="s">
        <v>2927</v>
      </c>
      <c r="H145" t="s">
        <v>2928</v>
      </c>
      <c r="I145">
        <v>9501</v>
      </c>
      <c r="J145">
        <v>2659</v>
      </c>
      <c r="K145">
        <v>16831</v>
      </c>
      <c r="L145">
        <v>432</v>
      </c>
      <c r="M145">
        <v>25410</v>
      </c>
      <c r="N145">
        <v>213</v>
      </c>
      <c r="O145" t="s">
        <v>2929</v>
      </c>
      <c r="Q145" t="s">
        <v>2929</v>
      </c>
      <c r="S145">
        <v>13285</v>
      </c>
      <c r="T145">
        <v>73</v>
      </c>
      <c r="U145">
        <v>13855</v>
      </c>
      <c r="V145">
        <v>73</v>
      </c>
      <c r="W145">
        <v>2054</v>
      </c>
      <c r="X145">
        <v>57</v>
      </c>
      <c r="Y145">
        <v>49</v>
      </c>
      <c r="Z145">
        <v>7</v>
      </c>
      <c r="AA145">
        <v>51</v>
      </c>
      <c r="AB145">
        <v>12</v>
      </c>
      <c r="AC145">
        <v>248</v>
      </c>
      <c r="AD145">
        <v>10</v>
      </c>
      <c r="AE145">
        <v>28578</v>
      </c>
      <c r="AF145">
        <v>143</v>
      </c>
      <c r="AG145" t="s">
        <v>2929</v>
      </c>
      <c r="AI145">
        <v>12</v>
      </c>
      <c r="AJ145">
        <v>4</v>
      </c>
      <c r="AK145">
        <v>18</v>
      </c>
      <c r="AL145">
        <v>2</v>
      </c>
      <c r="AM145">
        <v>64</v>
      </c>
      <c r="AN145">
        <v>2</v>
      </c>
      <c r="AO145">
        <v>16</v>
      </c>
      <c r="AP145">
        <v>1</v>
      </c>
      <c r="AQ145" t="s">
        <v>2929</v>
      </c>
      <c r="AS145">
        <v>212</v>
      </c>
      <c r="AT145">
        <v>2</v>
      </c>
      <c r="AU145">
        <v>58</v>
      </c>
      <c r="AV145">
        <v>1</v>
      </c>
      <c r="AW145">
        <v>29</v>
      </c>
      <c r="AX145">
        <v>1</v>
      </c>
      <c r="AY145">
        <v>133</v>
      </c>
      <c r="AZ145">
        <v>1</v>
      </c>
      <c r="BA145">
        <v>11</v>
      </c>
      <c r="BB145">
        <v>1</v>
      </c>
      <c r="BC145" t="s">
        <v>2929</v>
      </c>
      <c r="BE145" t="s">
        <v>2929</v>
      </c>
      <c r="BG145" t="s">
        <v>2929</v>
      </c>
      <c r="BI145" t="s">
        <v>2929</v>
      </c>
      <c r="BK145" t="s">
        <v>2929</v>
      </c>
      <c r="BM145" t="s">
        <v>2929</v>
      </c>
      <c r="BO145" t="s">
        <v>2929</v>
      </c>
      <c r="BQ145" t="s">
        <v>2929</v>
      </c>
      <c r="BS145" t="s">
        <v>2929</v>
      </c>
      <c r="BU145">
        <v>12</v>
      </c>
      <c r="BV145">
        <v>3</v>
      </c>
      <c r="BW145">
        <v>7</v>
      </c>
      <c r="BX145">
        <v>1</v>
      </c>
      <c r="BY145">
        <v>889565</v>
      </c>
      <c r="BZ145">
        <v>2457</v>
      </c>
      <c r="CA145" t="s">
        <v>2930</v>
      </c>
    </row>
    <row r="146" spans="1:79" x14ac:dyDescent="0.45">
      <c r="A146" t="s">
        <v>2751</v>
      </c>
      <c r="B146">
        <v>144</v>
      </c>
      <c r="C146">
        <v>145</v>
      </c>
      <c r="D146" t="s">
        <v>2926</v>
      </c>
      <c r="E146" s="69">
        <v>43776</v>
      </c>
      <c r="F146" s="78">
        <v>0.44785879629629632</v>
      </c>
      <c r="G146" t="s">
        <v>2927</v>
      </c>
      <c r="H146" t="s">
        <v>2928</v>
      </c>
      <c r="I146">
        <v>13808</v>
      </c>
      <c r="J146">
        <v>2867</v>
      </c>
      <c r="K146">
        <v>18545</v>
      </c>
      <c r="L146">
        <v>463</v>
      </c>
      <c r="M146">
        <v>38831</v>
      </c>
      <c r="N146">
        <v>289</v>
      </c>
      <c r="O146" t="s">
        <v>2929</v>
      </c>
      <c r="Q146" t="s">
        <v>2929</v>
      </c>
      <c r="S146">
        <v>13656</v>
      </c>
      <c r="T146">
        <v>79</v>
      </c>
      <c r="U146">
        <v>10947</v>
      </c>
      <c r="V146">
        <v>64</v>
      </c>
      <c r="W146">
        <v>1819</v>
      </c>
      <c r="X146">
        <v>57</v>
      </c>
      <c r="Y146">
        <v>50</v>
      </c>
      <c r="Z146">
        <v>7</v>
      </c>
      <c r="AA146" t="s">
        <v>2929</v>
      </c>
      <c r="AC146">
        <v>184</v>
      </c>
      <c r="AD146">
        <v>10</v>
      </c>
      <c r="AE146">
        <v>33067</v>
      </c>
      <c r="AF146">
        <v>171</v>
      </c>
      <c r="AG146" t="s">
        <v>2929</v>
      </c>
      <c r="AI146">
        <v>12</v>
      </c>
      <c r="AJ146">
        <v>4</v>
      </c>
      <c r="AK146">
        <v>7</v>
      </c>
      <c r="AL146">
        <v>2</v>
      </c>
      <c r="AM146">
        <v>106</v>
      </c>
      <c r="AN146">
        <v>3</v>
      </c>
      <c r="AO146">
        <v>13</v>
      </c>
      <c r="AP146">
        <v>1</v>
      </c>
      <c r="AQ146" t="s">
        <v>2929</v>
      </c>
      <c r="AS146">
        <v>187</v>
      </c>
      <c r="AT146">
        <v>2</v>
      </c>
      <c r="AU146">
        <v>46</v>
      </c>
      <c r="AV146">
        <v>1</v>
      </c>
      <c r="AW146">
        <v>28</v>
      </c>
      <c r="AX146">
        <v>1</v>
      </c>
      <c r="AY146">
        <v>140</v>
      </c>
      <c r="AZ146">
        <v>2</v>
      </c>
      <c r="BA146">
        <v>13</v>
      </c>
      <c r="BB146">
        <v>1</v>
      </c>
      <c r="BC146" t="s">
        <v>2929</v>
      </c>
      <c r="BE146" t="s">
        <v>2929</v>
      </c>
      <c r="BG146" t="s">
        <v>2929</v>
      </c>
      <c r="BI146" t="s">
        <v>2929</v>
      </c>
      <c r="BK146" t="s">
        <v>2929</v>
      </c>
      <c r="BM146" t="s">
        <v>2929</v>
      </c>
      <c r="BO146" t="s">
        <v>2929</v>
      </c>
      <c r="BQ146">
        <v>4</v>
      </c>
      <c r="BR146">
        <v>1</v>
      </c>
      <c r="BS146" t="s">
        <v>2929</v>
      </c>
      <c r="BU146">
        <v>16</v>
      </c>
      <c r="BV146">
        <v>3</v>
      </c>
      <c r="BW146">
        <v>8</v>
      </c>
      <c r="BX146">
        <v>1</v>
      </c>
      <c r="BY146">
        <v>868514</v>
      </c>
      <c r="BZ146">
        <v>2610</v>
      </c>
      <c r="CA146" t="s">
        <v>2930</v>
      </c>
    </row>
    <row r="147" spans="1:79" x14ac:dyDescent="0.45">
      <c r="A147" t="s">
        <v>2751</v>
      </c>
      <c r="B147">
        <v>145</v>
      </c>
      <c r="C147">
        <v>146</v>
      </c>
      <c r="D147" t="s">
        <v>2926</v>
      </c>
      <c r="E147" s="69">
        <v>43776</v>
      </c>
      <c r="F147" s="78">
        <v>0.44843749999999999</v>
      </c>
      <c r="G147" t="s">
        <v>2927</v>
      </c>
      <c r="H147" t="s">
        <v>2928</v>
      </c>
      <c r="I147" t="s">
        <v>2929</v>
      </c>
      <c r="K147">
        <v>14235</v>
      </c>
      <c r="L147">
        <v>400</v>
      </c>
      <c r="M147">
        <v>32590</v>
      </c>
      <c r="N147">
        <v>229</v>
      </c>
      <c r="O147">
        <v>163</v>
      </c>
      <c r="P147">
        <v>39</v>
      </c>
      <c r="Q147" t="s">
        <v>2929</v>
      </c>
      <c r="S147">
        <v>11987</v>
      </c>
      <c r="T147">
        <v>59</v>
      </c>
      <c r="U147">
        <v>11385</v>
      </c>
      <c r="V147">
        <v>54</v>
      </c>
      <c r="W147">
        <v>1878</v>
      </c>
      <c r="X147">
        <v>54</v>
      </c>
      <c r="Y147">
        <v>59</v>
      </c>
      <c r="Z147">
        <v>6</v>
      </c>
      <c r="AA147">
        <v>39</v>
      </c>
      <c r="AB147">
        <v>11</v>
      </c>
      <c r="AC147">
        <v>150</v>
      </c>
      <c r="AD147">
        <v>9</v>
      </c>
      <c r="AE147">
        <v>30890</v>
      </c>
      <c r="AF147">
        <v>128</v>
      </c>
      <c r="AG147" t="s">
        <v>2929</v>
      </c>
      <c r="AI147">
        <v>20</v>
      </c>
      <c r="AJ147">
        <v>4</v>
      </c>
      <c r="AK147">
        <v>19</v>
      </c>
      <c r="AL147">
        <v>2</v>
      </c>
      <c r="AM147">
        <v>96</v>
      </c>
      <c r="AN147">
        <v>3</v>
      </c>
      <c r="AO147">
        <v>18</v>
      </c>
      <c r="AP147">
        <v>1</v>
      </c>
      <c r="AQ147" t="s">
        <v>2929</v>
      </c>
      <c r="AS147">
        <v>182</v>
      </c>
      <c r="AT147">
        <v>2</v>
      </c>
      <c r="AU147">
        <v>43</v>
      </c>
      <c r="AV147">
        <v>1</v>
      </c>
      <c r="AW147">
        <v>30</v>
      </c>
      <c r="AX147">
        <v>1</v>
      </c>
      <c r="AY147">
        <v>137</v>
      </c>
      <c r="AZ147">
        <v>1</v>
      </c>
      <c r="BA147">
        <v>10</v>
      </c>
      <c r="BB147">
        <v>1</v>
      </c>
      <c r="BC147" t="s">
        <v>2929</v>
      </c>
      <c r="BE147" t="s">
        <v>2929</v>
      </c>
      <c r="BG147" t="s">
        <v>2929</v>
      </c>
      <c r="BI147" t="s">
        <v>2929</v>
      </c>
      <c r="BK147" t="s">
        <v>2929</v>
      </c>
      <c r="BM147" t="s">
        <v>2929</v>
      </c>
      <c r="BO147" t="s">
        <v>2929</v>
      </c>
      <c r="BQ147" t="s">
        <v>2929</v>
      </c>
      <c r="BS147" t="s">
        <v>2929</v>
      </c>
      <c r="BU147">
        <v>9</v>
      </c>
      <c r="BV147">
        <v>3</v>
      </c>
      <c r="BW147">
        <v>7</v>
      </c>
      <c r="BX147">
        <v>1</v>
      </c>
      <c r="BY147">
        <v>896052</v>
      </c>
      <c r="BZ147">
        <v>554</v>
      </c>
      <c r="CA147" t="s">
        <v>2930</v>
      </c>
    </row>
    <row r="148" spans="1:79" x14ac:dyDescent="0.45">
      <c r="A148" t="s">
        <v>2751</v>
      </c>
      <c r="B148">
        <v>146</v>
      </c>
      <c r="C148">
        <v>147</v>
      </c>
      <c r="D148" t="s">
        <v>2926</v>
      </c>
      <c r="E148" s="69">
        <v>43776</v>
      </c>
      <c r="F148" s="78">
        <v>0.4490277777777778</v>
      </c>
      <c r="G148" t="s">
        <v>2927</v>
      </c>
      <c r="H148" t="s">
        <v>2928</v>
      </c>
      <c r="I148">
        <v>7622</v>
      </c>
      <c r="J148">
        <v>2501</v>
      </c>
      <c r="K148">
        <v>28061</v>
      </c>
      <c r="L148">
        <v>501</v>
      </c>
      <c r="M148">
        <v>65543</v>
      </c>
      <c r="N148">
        <v>389</v>
      </c>
      <c r="O148" t="s">
        <v>2929</v>
      </c>
      <c r="Q148" t="s">
        <v>2929</v>
      </c>
      <c r="S148">
        <v>14921</v>
      </c>
      <c r="T148">
        <v>79</v>
      </c>
      <c r="U148">
        <v>10358</v>
      </c>
      <c r="V148">
        <v>58</v>
      </c>
      <c r="W148">
        <v>1981</v>
      </c>
      <c r="X148">
        <v>59</v>
      </c>
      <c r="Y148">
        <v>50</v>
      </c>
      <c r="Z148">
        <v>7</v>
      </c>
      <c r="AA148">
        <v>60</v>
      </c>
      <c r="AB148">
        <v>13</v>
      </c>
      <c r="AC148">
        <v>152</v>
      </c>
      <c r="AD148">
        <v>10</v>
      </c>
      <c r="AE148">
        <v>32448</v>
      </c>
      <c r="AF148">
        <v>156</v>
      </c>
      <c r="AG148" t="s">
        <v>2929</v>
      </c>
      <c r="AI148">
        <v>15</v>
      </c>
      <c r="AJ148">
        <v>4</v>
      </c>
      <c r="AK148">
        <v>20</v>
      </c>
      <c r="AL148">
        <v>2</v>
      </c>
      <c r="AM148">
        <v>96</v>
      </c>
      <c r="AN148">
        <v>3</v>
      </c>
      <c r="AO148">
        <v>16</v>
      </c>
      <c r="AP148">
        <v>1</v>
      </c>
      <c r="AQ148" t="s">
        <v>2929</v>
      </c>
      <c r="AS148">
        <v>199</v>
      </c>
      <c r="AT148">
        <v>2</v>
      </c>
      <c r="AU148">
        <v>38</v>
      </c>
      <c r="AV148">
        <v>1</v>
      </c>
      <c r="AW148">
        <v>27</v>
      </c>
      <c r="AX148">
        <v>1</v>
      </c>
      <c r="AY148">
        <v>125</v>
      </c>
      <c r="AZ148">
        <v>1</v>
      </c>
      <c r="BA148">
        <v>11</v>
      </c>
      <c r="BB148">
        <v>1</v>
      </c>
      <c r="BC148" t="s">
        <v>2929</v>
      </c>
      <c r="BE148" t="s">
        <v>2929</v>
      </c>
      <c r="BG148" t="s">
        <v>2929</v>
      </c>
      <c r="BI148" t="s">
        <v>2929</v>
      </c>
      <c r="BK148" t="s">
        <v>2929</v>
      </c>
      <c r="BM148" t="s">
        <v>2929</v>
      </c>
      <c r="BO148">
        <v>2</v>
      </c>
      <c r="BP148">
        <v>1</v>
      </c>
      <c r="BQ148" t="s">
        <v>2929</v>
      </c>
      <c r="BS148" t="s">
        <v>2929</v>
      </c>
      <c r="BU148">
        <v>17</v>
      </c>
      <c r="BV148">
        <v>3</v>
      </c>
      <c r="BW148">
        <v>8</v>
      </c>
      <c r="BX148">
        <v>1</v>
      </c>
      <c r="BY148">
        <v>838230</v>
      </c>
      <c r="BZ148">
        <v>2237</v>
      </c>
      <c r="CA148" t="s">
        <v>2930</v>
      </c>
    </row>
    <row r="149" spans="1:79" x14ac:dyDescent="0.45">
      <c r="A149" t="s">
        <v>2751</v>
      </c>
      <c r="B149">
        <v>147</v>
      </c>
      <c r="C149">
        <v>148</v>
      </c>
      <c r="D149" t="s">
        <v>2926</v>
      </c>
      <c r="E149" s="69">
        <v>43776</v>
      </c>
      <c r="F149" s="78">
        <v>0.44968750000000002</v>
      </c>
      <c r="G149" t="s">
        <v>2927</v>
      </c>
      <c r="H149" t="s">
        <v>2928</v>
      </c>
      <c r="I149" t="s">
        <v>2929</v>
      </c>
      <c r="K149">
        <v>16454</v>
      </c>
      <c r="L149">
        <v>437</v>
      </c>
      <c r="M149">
        <v>27629</v>
      </c>
      <c r="N149">
        <v>217</v>
      </c>
      <c r="O149">
        <v>123</v>
      </c>
      <c r="P149">
        <v>40</v>
      </c>
      <c r="Q149" t="s">
        <v>2929</v>
      </c>
      <c r="S149">
        <v>12523</v>
      </c>
      <c r="T149">
        <v>63</v>
      </c>
      <c r="U149">
        <v>11170</v>
      </c>
      <c r="V149">
        <v>55</v>
      </c>
      <c r="W149">
        <v>1675</v>
      </c>
      <c r="X149">
        <v>54</v>
      </c>
      <c r="Y149">
        <v>64</v>
      </c>
      <c r="Z149">
        <v>7</v>
      </c>
      <c r="AA149">
        <v>56</v>
      </c>
      <c r="AB149">
        <v>12</v>
      </c>
      <c r="AC149">
        <v>165</v>
      </c>
      <c r="AD149">
        <v>10</v>
      </c>
      <c r="AE149">
        <v>31305</v>
      </c>
      <c r="AF149">
        <v>135</v>
      </c>
      <c r="AG149" t="s">
        <v>2929</v>
      </c>
      <c r="AI149">
        <v>19</v>
      </c>
      <c r="AJ149">
        <v>4</v>
      </c>
      <c r="AK149" t="s">
        <v>2929</v>
      </c>
      <c r="AM149">
        <v>87</v>
      </c>
      <c r="AN149">
        <v>3</v>
      </c>
      <c r="AO149">
        <v>13</v>
      </c>
      <c r="AP149">
        <v>1</v>
      </c>
      <c r="AQ149" t="s">
        <v>2929</v>
      </c>
      <c r="AS149">
        <v>192</v>
      </c>
      <c r="AT149">
        <v>2</v>
      </c>
      <c r="AU149">
        <v>34</v>
      </c>
      <c r="AV149">
        <v>1</v>
      </c>
      <c r="AW149">
        <v>24</v>
      </c>
      <c r="AX149">
        <v>1</v>
      </c>
      <c r="AY149">
        <v>113</v>
      </c>
      <c r="AZ149">
        <v>1</v>
      </c>
      <c r="BA149">
        <v>10</v>
      </c>
      <c r="BB149">
        <v>1</v>
      </c>
      <c r="BC149" t="s">
        <v>2929</v>
      </c>
      <c r="BE149" t="s">
        <v>2929</v>
      </c>
      <c r="BG149" t="s">
        <v>2929</v>
      </c>
      <c r="BI149" t="s">
        <v>2929</v>
      </c>
      <c r="BK149" t="s">
        <v>2929</v>
      </c>
      <c r="BM149" t="s">
        <v>2929</v>
      </c>
      <c r="BO149" t="s">
        <v>2929</v>
      </c>
      <c r="BQ149" t="s">
        <v>2929</v>
      </c>
      <c r="BS149" t="s">
        <v>2929</v>
      </c>
      <c r="BU149">
        <v>16</v>
      </c>
      <c r="BV149">
        <v>3</v>
      </c>
      <c r="BW149">
        <v>7</v>
      </c>
      <c r="BX149">
        <v>1</v>
      </c>
      <c r="BY149">
        <v>898321</v>
      </c>
      <c r="BZ149">
        <v>579</v>
      </c>
      <c r="CA149" t="s">
        <v>2930</v>
      </c>
    </row>
    <row r="150" spans="1:79" x14ac:dyDescent="0.45">
      <c r="A150" t="s">
        <v>2751</v>
      </c>
      <c r="B150">
        <v>148</v>
      </c>
      <c r="C150">
        <v>149</v>
      </c>
      <c r="D150" t="s">
        <v>2926</v>
      </c>
      <c r="E150" s="69">
        <v>43776</v>
      </c>
      <c r="F150" s="78">
        <v>0.45027777777777778</v>
      </c>
      <c r="G150" t="s">
        <v>2927</v>
      </c>
      <c r="H150" t="s">
        <v>2928</v>
      </c>
      <c r="I150" t="s">
        <v>2929</v>
      </c>
      <c r="K150">
        <v>13295</v>
      </c>
      <c r="L150">
        <v>468</v>
      </c>
      <c r="M150">
        <v>26533</v>
      </c>
      <c r="N150">
        <v>240</v>
      </c>
      <c r="O150" t="s">
        <v>2929</v>
      </c>
      <c r="Q150" t="s">
        <v>2929</v>
      </c>
      <c r="S150">
        <v>9728</v>
      </c>
      <c r="T150">
        <v>60</v>
      </c>
      <c r="U150">
        <v>11348</v>
      </c>
      <c r="V150">
        <v>62</v>
      </c>
      <c r="W150">
        <v>1394</v>
      </c>
      <c r="X150">
        <v>58</v>
      </c>
      <c r="Y150">
        <v>43</v>
      </c>
      <c r="Z150">
        <v>7</v>
      </c>
      <c r="AA150">
        <v>45</v>
      </c>
      <c r="AB150">
        <v>13</v>
      </c>
      <c r="AC150">
        <v>133</v>
      </c>
      <c r="AD150">
        <v>10</v>
      </c>
      <c r="AE150">
        <v>28279</v>
      </c>
      <c r="AF150">
        <v>138</v>
      </c>
      <c r="AG150" t="s">
        <v>2929</v>
      </c>
      <c r="AI150">
        <v>14</v>
      </c>
      <c r="AJ150">
        <v>4</v>
      </c>
      <c r="AK150" t="s">
        <v>2929</v>
      </c>
      <c r="AM150">
        <v>90</v>
      </c>
      <c r="AN150">
        <v>3</v>
      </c>
      <c r="AO150">
        <v>12</v>
      </c>
      <c r="AP150">
        <v>1</v>
      </c>
      <c r="AQ150" t="s">
        <v>2929</v>
      </c>
      <c r="AS150">
        <v>167</v>
      </c>
      <c r="AT150">
        <v>2</v>
      </c>
      <c r="AU150">
        <v>31</v>
      </c>
      <c r="AV150">
        <v>1</v>
      </c>
      <c r="AW150">
        <v>23</v>
      </c>
      <c r="AX150">
        <v>1</v>
      </c>
      <c r="AY150">
        <v>106</v>
      </c>
      <c r="AZ150">
        <v>1</v>
      </c>
      <c r="BA150">
        <v>11</v>
      </c>
      <c r="BB150">
        <v>1</v>
      </c>
      <c r="BC150" t="s">
        <v>2929</v>
      </c>
      <c r="BE150" t="s">
        <v>2929</v>
      </c>
      <c r="BG150" t="s">
        <v>2929</v>
      </c>
      <c r="BI150" t="s">
        <v>2929</v>
      </c>
      <c r="BK150" t="s">
        <v>2929</v>
      </c>
      <c r="BM150" t="s">
        <v>2929</v>
      </c>
      <c r="BO150" t="s">
        <v>2929</v>
      </c>
      <c r="BQ150" t="s">
        <v>2929</v>
      </c>
      <c r="BS150" t="s">
        <v>2929</v>
      </c>
      <c r="BU150">
        <v>14</v>
      </c>
      <c r="BV150">
        <v>3</v>
      </c>
      <c r="BW150">
        <v>7</v>
      </c>
      <c r="BX150">
        <v>1</v>
      </c>
      <c r="BY150">
        <v>908726</v>
      </c>
      <c r="BZ150">
        <v>611</v>
      </c>
      <c r="CA150" t="s">
        <v>2930</v>
      </c>
    </row>
    <row r="151" spans="1:79" x14ac:dyDescent="0.45">
      <c r="A151" t="s">
        <v>2751</v>
      </c>
      <c r="B151">
        <v>149</v>
      </c>
      <c r="C151">
        <v>150</v>
      </c>
      <c r="D151" t="s">
        <v>2926</v>
      </c>
      <c r="E151" s="69">
        <v>43776</v>
      </c>
      <c r="F151" s="78">
        <v>0.45092592592592595</v>
      </c>
      <c r="G151" t="s">
        <v>2927</v>
      </c>
      <c r="H151" t="s">
        <v>2928</v>
      </c>
      <c r="I151" t="s">
        <v>2929</v>
      </c>
      <c r="K151">
        <v>18243</v>
      </c>
      <c r="L151">
        <v>432</v>
      </c>
      <c r="M151">
        <v>31943</v>
      </c>
      <c r="N151">
        <v>231</v>
      </c>
      <c r="O151">
        <v>120</v>
      </c>
      <c r="P151">
        <v>40</v>
      </c>
      <c r="Q151" t="s">
        <v>2929</v>
      </c>
      <c r="S151">
        <v>10653</v>
      </c>
      <c r="T151">
        <v>55</v>
      </c>
      <c r="U151">
        <v>12233</v>
      </c>
      <c r="V151">
        <v>57</v>
      </c>
      <c r="W151">
        <v>1543</v>
      </c>
      <c r="X151">
        <v>52</v>
      </c>
      <c r="Y151">
        <v>42</v>
      </c>
      <c r="Z151">
        <v>6</v>
      </c>
      <c r="AA151">
        <v>35</v>
      </c>
      <c r="AB151">
        <v>11</v>
      </c>
      <c r="AC151">
        <v>162</v>
      </c>
      <c r="AD151">
        <v>9</v>
      </c>
      <c r="AE151">
        <v>31710</v>
      </c>
      <c r="AF151">
        <v>133</v>
      </c>
      <c r="AG151" t="s">
        <v>2929</v>
      </c>
      <c r="AI151">
        <v>21</v>
      </c>
      <c r="AJ151">
        <v>4</v>
      </c>
      <c r="AK151">
        <v>14</v>
      </c>
      <c r="AL151">
        <v>2</v>
      </c>
      <c r="AM151">
        <v>102</v>
      </c>
      <c r="AN151">
        <v>3</v>
      </c>
      <c r="AO151">
        <v>14</v>
      </c>
      <c r="AP151">
        <v>1</v>
      </c>
      <c r="AQ151" t="s">
        <v>2929</v>
      </c>
      <c r="AS151">
        <v>168</v>
      </c>
      <c r="AT151">
        <v>2</v>
      </c>
      <c r="AU151">
        <v>34</v>
      </c>
      <c r="AV151">
        <v>1</v>
      </c>
      <c r="AW151">
        <v>23</v>
      </c>
      <c r="AX151">
        <v>1</v>
      </c>
      <c r="AY151">
        <v>110</v>
      </c>
      <c r="AZ151">
        <v>1</v>
      </c>
      <c r="BA151">
        <v>9</v>
      </c>
      <c r="BB151">
        <v>1</v>
      </c>
      <c r="BC151" t="s">
        <v>2929</v>
      </c>
      <c r="BE151" t="s">
        <v>2929</v>
      </c>
      <c r="BG151" t="s">
        <v>2929</v>
      </c>
      <c r="BI151" t="s">
        <v>2929</v>
      </c>
      <c r="BK151" t="s">
        <v>2929</v>
      </c>
      <c r="BM151" t="s">
        <v>2929</v>
      </c>
      <c r="BO151" t="s">
        <v>2929</v>
      </c>
      <c r="BQ151" t="s">
        <v>2929</v>
      </c>
      <c r="BS151" t="s">
        <v>2929</v>
      </c>
      <c r="BU151">
        <v>12</v>
      </c>
      <c r="BV151">
        <v>3</v>
      </c>
      <c r="BW151">
        <v>7</v>
      </c>
      <c r="BX151">
        <v>1</v>
      </c>
      <c r="BY151">
        <v>892803</v>
      </c>
      <c r="BZ151">
        <v>583</v>
      </c>
      <c r="CA151" t="s">
        <v>2930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E577F-1CAE-46F6-86D5-4FA304BE33B1}">
  <dimension ref="A1:O39"/>
  <sheetViews>
    <sheetView workbookViewId="0">
      <selection activeCell="A2" sqref="A2"/>
    </sheetView>
  </sheetViews>
  <sheetFormatPr defaultRowHeight="14.25" x14ac:dyDescent="0.45"/>
  <cols>
    <col min="1" max="1" width="10.265625" customWidth="1"/>
    <col min="6" max="6" width="11.73046875" customWidth="1"/>
    <col min="13" max="13" width="9.73046875" bestFit="1" customWidth="1"/>
  </cols>
  <sheetData>
    <row r="1" spans="1:15" s="23" customFormat="1" ht="14.1" customHeight="1" x14ac:dyDescent="0.4">
      <c r="A1" s="20" t="s">
        <v>0</v>
      </c>
      <c r="B1" s="21" t="s">
        <v>1</v>
      </c>
      <c r="C1" s="20" t="s">
        <v>55</v>
      </c>
      <c r="D1" s="21" t="s">
        <v>56</v>
      </c>
      <c r="E1" s="20" t="s">
        <v>63</v>
      </c>
      <c r="F1" s="21" t="s">
        <v>64</v>
      </c>
      <c r="G1" s="20" t="s">
        <v>65</v>
      </c>
      <c r="H1" s="22" t="s">
        <v>66</v>
      </c>
      <c r="I1" s="20" t="s">
        <v>67</v>
      </c>
      <c r="J1" s="20" t="s">
        <v>68</v>
      </c>
      <c r="K1" s="20" t="s">
        <v>69</v>
      </c>
      <c r="L1" s="20" t="s">
        <v>70</v>
      </c>
      <c r="M1" s="20" t="s">
        <v>71</v>
      </c>
      <c r="N1" s="21" t="s">
        <v>72</v>
      </c>
      <c r="O1" s="20" t="s">
        <v>34</v>
      </c>
    </row>
    <row r="2" spans="1:15" x14ac:dyDescent="0.45">
      <c r="A2" t="s">
        <v>73</v>
      </c>
      <c r="B2" t="s">
        <v>2751</v>
      </c>
      <c r="C2">
        <v>0</v>
      </c>
      <c r="D2">
        <v>4</v>
      </c>
      <c r="E2">
        <f>D2-C2</f>
        <v>4</v>
      </c>
      <c r="F2" t="s">
        <v>2754</v>
      </c>
      <c r="G2" t="s">
        <v>35</v>
      </c>
      <c r="J2" t="s">
        <v>74</v>
      </c>
      <c r="L2" t="s">
        <v>2748</v>
      </c>
      <c r="M2" s="69">
        <v>43775</v>
      </c>
      <c r="N2" t="s">
        <v>2777</v>
      </c>
    </row>
    <row r="3" spans="1:15" x14ac:dyDescent="0.45">
      <c r="A3" t="s">
        <v>73</v>
      </c>
      <c r="B3" t="s">
        <v>2751</v>
      </c>
      <c r="C3">
        <v>4</v>
      </c>
      <c r="D3">
        <v>8</v>
      </c>
      <c r="E3">
        <f t="shared" ref="E3:E39" si="0">D3-C3</f>
        <v>4</v>
      </c>
      <c r="F3" t="s">
        <v>2755</v>
      </c>
      <c r="G3" t="s">
        <v>35</v>
      </c>
      <c r="J3" t="s">
        <v>74</v>
      </c>
      <c r="L3" t="s">
        <v>2748</v>
      </c>
      <c r="M3" s="69">
        <v>43775</v>
      </c>
      <c r="N3" t="s">
        <v>2777</v>
      </c>
    </row>
    <row r="4" spans="1:15" x14ac:dyDescent="0.45">
      <c r="A4" t="s">
        <v>73</v>
      </c>
      <c r="B4" t="s">
        <v>2751</v>
      </c>
      <c r="C4">
        <v>8</v>
      </c>
      <c r="D4">
        <v>12</v>
      </c>
      <c r="E4">
        <f t="shared" si="0"/>
        <v>4</v>
      </c>
      <c r="F4" t="s">
        <v>2756</v>
      </c>
      <c r="G4" t="s">
        <v>35</v>
      </c>
      <c r="J4" t="s">
        <v>74</v>
      </c>
      <c r="L4" t="s">
        <v>2748</v>
      </c>
      <c r="M4" s="69">
        <v>43775</v>
      </c>
      <c r="N4" t="s">
        <v>2777</v>
      </c>
    </row>
    <row r="5" spans="1:15" x14ac:dyDescent="0.45">
      <c r="A5" t="s">
        <v>73</v>
      </c>
      <c r="B5" t="s">
        <v>2751</v>
      </c>
      <c r="C5">
        <v>12</v>
      </c>
      <c r="D5">
        <v>16</v>
      </c>
      <c r="E5">
        <f t="shared" si="0"/>
        <v>4</v>
      </c>
      <c r="F5" t="s">
        <v>2757</v>
      </c>
      <c r="G5" t="s">
        <v>35</v>
      </c>
      <c r="J5" t="s">
        <v>74</v>
      </c>
      <c r="L5" t="s">
        <v>2748</v>
      </c>
      <c r="M5" s="69">
        <v>43775</v>
      </c>
      <c r="N5" t="s">
        <v>2777</v>
      </c>
    </row>
    <row r="6" spans="1:15" x14ac:dyDescent="0.45">
      <c r="A6" t="s">
        <v>73</v>
      </c>
      <c r="B6" t="s">
        <v>2751</v>
      </c>
      <c r="C6">
        <v>16</v>
      </c>
      <c r="D6">
        <v>20</v>
      </c>
      <c r="E6">
        <f t="shared" si="0"/>
        <v>4</v>
      </c>
      <c r="F6" t="s">
        <v>2758</v>
      </c>
      <c r="G6" t="s">
        <v>35</v>
      </c>
      <c r="J6" t="s">
        <v>74</v>
      </c>
      <c r="L6" t="s">
        <v>2748</v>
      </c>
      <c r="M6" s="69">
        <v>43775</v>
      </c>
      <c r="N6" t="s">
        <v>2777</v>
      </c>
    </row>
    <row r="7" spans="1:15" x14ac:dyDescent="0.45">
      <c r="A7" t="s">
        <v>73</v>
      </c>
      <c r="B7" t="s">
        <v>2751</v>
      </c>
      <c r="C7">
        <v>20</v>
      </c>
      <c r="D7">
        <v>24</v>
      </c>
      <c r="E7">
        <f t="shared" si="0"/>
        <v>4</v>
      </c>
      <c r="F7" t="s">
        <v>2759</v>
      </c>
      <c r="G7" t="s">
        <v>35</v>
      </c>
      <c r="J7" t="s">
        <v>74</v>
      </c>
      <c r="L7" t="s">
        <v>2748</v>
      </c>
      <c r="M7" s="69">
        <v>43775</v>
      </c>
      <c r="N7" t="s">
        <v>2777</v>
      </c>
    </row>
    <row r="8" spans="1:15" x14ac:dyDescent="0.45">
      <c r="A8" t="s">
        <v>73</v>
      </c>
      <c r="B8" t="s">
        <v>2751</v>
      </c>
      <c r="C8">
        <v>24</v>
      </c>
      <c r="D8">
        <v>28</v>
      </c>
      <c r="E8">
        <f t="shared" si="0"/>
        <v>4</v>
      </c>
      <c r="F8" t="s">
        <v>2760</v>
      </c>
      <c r="G8" t="s">
        <v>35</v>
      </c>
      <c r="J8" t="s">
        <v>74</v>
      </c>
      <c r="L8" t="s">
        <v>2748</v>
      </c>
      <c r="M8" s="69">
        <v>43775</v>
      </c>
      <c r="N8" t="s">
        <v>2777</v>
      </c>
    </row>
    <row r="9" spans="1:15" x14ac:dyDescent="0.45">
      <c r="A9" t="s">
        <v>73</v>
      </c>
      <c r="B9" t="s">
        <v>2751</v>
      </c>
      <c r="C9">
        <v>28</v>
      </c>
      <c r="D9">
        <v>32</v>
      </c>
      <c r="E9">
        <f t="shared" si="0"/>
        <v>4</v>
      </c>
      <c r="F9" t="s">
        <v>2761</v>
      </c>
      <c r="G9" t="s">
        <v>35</v>
      </c>
      <c r="J9" t="s">
        <v>74</v>
      </c>
      <c r="L9" t="s">
        <v>2748</v>
      </c>
      <c r="M9" s="69">
        <v>43775</v>
      </c>
      <c r="N9" t="s">
        <v>2777</v>
      </c>
    </row>
    <row r="10" spans="1:15" x14ac:dyDescent="0.45">
      <c r="A10" t="s">
        <v>73</v>
      </c>
      <c r="B10" t="s">
        <v>2751</v>
      </c>
      <c r="C10">
        <v>32</v>
      </c>
      <c r="D10">
        <v>36</v>
      </c>
      <c r="E10">
        <f t="shared" si="0"/>
        <v>4</v>
      </c>
      <c r="F10" t="s">
        <v>2762</v>
      </c>
      <c r="G10" t="s">
        <v>35</v>
      </c>
      <c r="J10" t="s">
        <v>74</v>
      </c>
      <c r="L10" t="s">
        <v>2748</v>
      </c>
      <c r="M10" s="69">
        <v>43775</v>
      </c>
      <c r="N10" t="s">
        <v>2777</v>
      </c>
    </row>
    <row r="11" spans="1:15" x14ac:dyDescent="0.45">
      <c r="A11" t="s">
        <v>73</v>
      </c>
      <c r="B11" t="s">
        <v>2751</v>
      </c>
      <c r="C11">
        <v>36</v>
      </c>
      <c r="D11">
        <v>40</v>
      </c>
      <c r="E11">
        <f t="shared" si="0"/>
        <v>4</v>
      </c>
      <c r="F11" t="s">
        <v>2763</v>
      </c>
      <c r="G11" t="s">
        <v>35</v>
      </c>
      <c r="J11" t="s">
        <v>74</v>
      </c>
      <c r="L11" t="s">
        <v>2748</v>
      </c>
      <c r="M11" s="69">
        <v>43775</v>
      </c>
      <c r="N11" t="s">
        <v>2777</v>
      </c>
    </row>
    <row r="12" spans="1:15" x14ac:dyDescent="0.45">
      <c r="A12" t="s">
        <v>73</v>
      </c>
      <c r="B12" t="s">
        <v>2751</v>
      </c>
      <c r="C12">
        <v>40</v>
      </c>
      <c r="D12">
        <v>44</v>
      </c>
      <c r="E12">
        <f t="shared" si="0"/>
        <v>4</v>
      </c>
      <c r="F12" t="s">
        <v>2764</v>
      </c>
      <c r="G12" t="s">
        <v>35</v>
      </c>
      <c r="J12" t="s">
        <v>74</v>
      </c>
      <c r="L12" t="s">
        <v>2748</v>
      </c>
      <c r="M12" s="69">
        <v>43775</v>
      </c>
      <c r="N12" t="s">
        <v>2777</v>
      </c>
    </row>
    <row r="13" spans="1:15" x14ac:dyDescent="0.45">
      <c r="A13" t="s">
        <v>73</v>
      </c>
      <c r="B13" t="s">
        <v>2751</v>
      </c>
      <c r="C13">
        <v>44</v>
      </c>
      <c r="D13">
        <v>48</v>
      </c>
      <c r="E13">
        <f t="shared" si="0"/>
        <v>4</v>
      </c>
      <c r="F13" t="s">
        <v>2765</v>
      </c>
      <c r="G13" t="s">
        <v>35</v>
      </c>
      <c r="J13" t="s">
        <v>74</v>
      </c>
      <c r="L13" t="s">
        <v>2748</v>
      </c>
      <c r="M13" s="69">
        <v>43775</v>
      </c>
      <c r="N13" t="s">
        <v>2777</v>
      </c>
    </row>
    <row r="14" spans="1:15" x14ac:dyDescent="0.45">
      <c r="A14" t="s">
        <v>73</v>
      </c>
      <c r="B14" t="s">
        <v>2751</v>
      </c>
      <c r="C14">
        <v>48</v>
      </c>
      <c r="D14">
        <v>52</v>
      </c>
      <c r="E14">
        <f t="shared" si="0"/>
        <v>4</v>
      </c>
      <c r="F14" t="s">
        <v>2766</v>
      </c>
      <c r="G14" t="s">
        <v>35</v>
      </c>
      <c r="J14" t="s">
        <v>74</v>
      </c>
      <c r="L14" t="s">
        <v>2748</v>
      </c>
      <c r="M14" s="69">
        <v>43775</v>
      </c>
      <c r="N14" t="s">
        <v>2777</v>
      </c>
    </row>
    <row r="15" spans="1:15" x14ac:dyDescent="0.45">
      <c r="A15" t="s">
        <v>73</v>
      </c>
      <c r="B15" t="s">
        <v>2751</v>
      </c>
      <c r="C15">
        <v>52</v>
      </c>
      <c r="D15">
        <v>56</v>
      </c>
      <c r="E15">
        <f t="shared" si="0"/>
        <v>4</v>
      </c>
      <c r="F15" t="s">
        <v>2767</v>
      </c>
      <c r="G15" t="s">
        <v>35</v>
      </c>
      <c r="J15" t="s">
        <v>74</v>
      </c>
      <c r="L15" t="s">
        <v>2748</v>
      </c>
      <c r="M15" s="69">
        <v>43775</v>
      </c>
      <c r="N15" t="s">
        <v>2777</v>
      </c>
    </row>
    <row r="16" spans="1:15" x14ac:dyDescent="0.45">
      <c r="A16" t="s">
        <v>73</v>
      </c>
      <c r="B16" t="s">
        <v>2751</v>
      </c>
      <c r="C16">
        <v>56</v>
      </c>
      <c r="D16">
        <v>60</v>
      </c>
      <c r="E16">
        <f t="shared" si="0"/>
        <v>4</v>
      </c>
      <c r="F16" t="s">
        <v>2768</v>
      </c>
      <c r="G16" t="s">
        <v>35</v>
      </c>
      <c r="J16" t="s">
        <v>74</v>
      </c>
      <c r="L16" t="s">
        <v>2748</v>
      </c>
      <c r="M16" s="69">
        <v>43775</v>
      </c>
      <c r="N16" t="s">
        <v>2777</v>
      </c>
    </row>
    <row r="17" spans="1:14" x14ac:dyDescent="0.45">
      <c r="A17" t="s">
        <v>73</v>
      </c>
      <c r="B17" t="s">
        <v>2751</v>
      </c>
      <c r="C17">
        <v>60</v>
      </c>
      <c r="D17">
        <v>64</v>
      </c>
      <c r="E17">
        <f t="shared" si="0"/>
        <v>4</v>
      </c>
      <c r="F17" t="s">
        <v>2769</v>
      </c>
      <c r="G17" t="s">
        <v>35</v>
      </c>
      <c r="J17" t="s">
        <v>74</v>
      </c>
      <c r="L17" t="s">
        <v>2748</v>
      </c>
      <c r="M17" s="69">
        <v>43775</v>
      </c>
      <c r="N17" t="s">
        <v>2777</v>
      </c>
    </row>
    <row r="18" spans="1:14" x14ac:dyDescent="0.45">
      <c r="A18" t="s">
        <v>73</v>
      </c>
      <c r="B18" t="s">
        <v>2751</v>
      </c>
      <c r="C18">
        <v>64</v>
      </c>
      <c r="D18">
        <v>68</v>
      </c>
      <c r="E18">
        <f t="shared" si="0"/>
        <v>4</v>
      </c>
      <c r="F18" t="s">
        <v>2770</v>
      </c>
      <c r="G18" t="s">
        <v>35</v>
      </c>
      <c r="J18" t="s">
        <v>74</v>
      </c>
      <c r="L18" t="s">
        <v>2748</v>
      </c>
      <c r="M18" s="69">
        <v>43775</v>
      </c>
      <c r="N18" t="s">
        <v>2777</v>
      </c>
    </row>
    <row r="19" spans="1:14" x14ac:dyDescent="0.45">
      <c r="A19" t="s">
        <v>73</v>
      </c>
      <c r="B19" t="s">
        <v>2751</v>
      </c>
      <c r="C19">
        <v>68</v>
      </c>
      <c r="D19">
        <v>72</v>
      </c>
      <c r="E19">
        <f t="shared" si="0"/>
        <v>4</v>
      </c>
      <c r="F19" t="s">
        <v>2771</v>
      </c>
      <c r="G19" t="s">
        <v>35</v>
      </c>
      <c r="J19" t="s">
        <v>74</v>
      </c>
      <c r="L19" t="s">
        <v>2748</v>
      </c>
      <c r="M19" s="69">
        <v>43775</v>
      </c>
      <c r="N19" t="s">
        <v>2777</v>
      </c>
    </row>
    <row r="20" spans="1:14" x14ac:dyDescent="0.45">
      <c r="A20" t="s">
        <v>73</v>
      </c>
      <c r="B20" t="s">
        <v>2751</v>
      </c>
      <c r="C20">
        <v>72</v>
      </c>
      <c r="D20">
        <v>76</v>
      </c>
      <c r="E20">
        <f t="shared" si="0"/>
        <v>4</v>
      </c>
      <c r="F20" t="s">
        <v>2772</v>
      </c>
      <c r="G20" t="s">
        <v>35</v>
      </c>
      <c r="J20" t="s">
        <v>74</v>
      </c>
      <c r="L20" t="s">
        <v>2748</v>
      </c>
      <c r="M20" s="69">
        <v>43775</v>
      </c>
      <c r="N20" t="s">
        <v>2777</v>
      </c>
    </row>
    <row r="21" spans="1:14" x14ac:dyDescent="0.45">
      <c r="A21" t="s">
        <v>73</v>
      </c>
      <c r="B21" t="s">
        <v>2751</v>
      </c>
      <c r="C21">
        <v>76</v>
      </c>
      <c r="D21">
        <v>80</v>
      </c>
      <c r="E21">
        <f t="shared" si="0"/>
        <v>4</v>
      </c>
      <c r="F21" t="s">
        <v>2773</v>
      </c>
      <c r="G21" t="s">
        <v>35</v>
      </c>
      <c r="J21" t="s">
        <v>74</v>
      </c>
      <c r="L21" t="s">
        <v>2748</v>
      </c>
      <c r="M21" s="69">
        <v>43775</v>
      </c>
      <c r="N21" t="s">
        <v>2777</v>
      </c>
    </row>
    <row r="22" spans="1:14" x14ac:dyDescent="0.45">
      <c r="A22" t="s">
        <v>73</v>
      </c>
      <c r="B22" t="s">
        <v>2751</v>
      </c>
      <c r="C22">
        <v>80</v>
      </c>
      <c r="D22">
        <v>84</v>
      </c>
      <c r="E22">
        <f t="shared" si="0"/>
        <v>4</v>
      </c>
      <c r="F22" t="s">
        <v>2774</v>
      </c>
      <c r="G22" t="s">
        <v>35</v>
      </c>
      <c r="J22" t="s">
        <v>74</v>
      </c>
      <c r="L22" t="s">
        <v>2748</v>
      </c>
      <c r="M22" s="69">
        <v>43775</v>
      </c>
      <c r="N22" t="s">
        <v>2777</v>
      </c>
    </row>
    <row r="23" spans="1:14" x14ac:dyDescent="0.45">
      <c r="A23" t="s">
        <v>73</v>
      </c>
      <c r="B23" t="s">
        <v>2751</v>
      </c>
      <c r="C23">
        <v>84</v>
      </c>
      <c r="D23">
        <v>88</v>
      </c>
      <c r="E23">
        <f t="shared" si="0"/>
        <v>4</v>
      </c>
      <c r="F23" t="s">
        <v>2775</v>
      </c>
      <c r="G23" t="s">
        <v>35</v>
      </c>
      <c r="J23" t="s">
        <v>74</v>
      </c>
      <c r="L23" t="s">
        <v>2748</v>
      </c>
      <c r="M23" s="69">
        <v>43775</v>
      </c>
      <c r="N23" t="s">
        <v>2777</v>
      </c>
    </row>
    <row r="24" spans="1:14" x14ac:dyDescent="0.45">
      <c r="A24" t="s">
        <v>73</v>
      </c>
      <c r="B24" t="s">
        <v>2751</v>
      </c>
      <c r="C24">
        <v>88</v>
      </c>
      <c r="D24">
        <v>92</v>
      </c>
      <c r="E24">
        <f t="shared" si="0"/>
        <v>4</v>
      </c>
      <c r="F24" t="s">
        <v>2776</v>
      </c>
      <c r="G24" t="s">
        <v>35</v>
      </c>
      <c r="J24" t="s">
        <v>74</v>
      </c>
      <c r="L24" t="s">
        <v>2748</v>
      </c>
      <c r="M24" s="69">
        <v>43776</v>
      </c>
      <c r="N24" t="s">
        <v>2777</v>
      </c>
    </row>
    <row r="25" spans="1:14" x14ac:dyDescent="0.45">
      <c r="A25" t="s">
        <v>73</v>
      </c>
      <c r="B25" t="s">
        <v>2751</v>
      </c>
      <c r="C25">
        <v>92</v>
      </c>
      <c r="D25">
        <v>96</v>
      </c>
      <c r="E25">
        <f t="shared" si="0"/>
        <v>4</v>
      </c>
      <c r="F25" t="s">
        <v>2778</v>
      </c>
      <c r="G25" t="s">
        <v>35</v>
      </c>
      <c r="J25" t="s">
        <v>74</v>
      </c>
      <c r="L25" t="s">
        <v>2748</v>
      </c>
      <c r="M25" s="69">
        <v>43776</v>
      </c>
      <c r="N25" t="s">
        <v>2777</v>
      </c>
    </row>
    <row r="26" spans="1:14" x14ac:dyDescent="0.45">
      <c r="A26" t="s">
        <v>73</v>
      </c>
      <c r="B26" t="s">
        <v>2751</v>
      </c>
      <c r="C26">
        <v>96</v>
      </c>
      <c r="D26">
        <v>100</v>
      </c>
      <c r="E26">
        <f t="shared" si="0"/>
        <v>4</v>
      </c>
      <c r="F26" t="s">
        <v>2779</v>
      </c>
      <c r="G26" t="s">
        <v>35</v>
      </c>
      <c r="J26" t="s">
        <v>74</v>
      </c>
      <c r="L26" t="s">
        <v>2748</v>
      </c>
      <c r="M26" s="69">
        <v>43776</v>
      </c>
      <c r="N26" t="s">
        <v>2777</v>
      </c>
    </row>
    <row r="27" spans="1:14" x14ac:dyDescent="0.45">
      <c r="A27" t="s">
        <v>73</v>
      </c>
      <c r="B27" t="s">
        <v>2751</v>
      </c>
      <c r="C27">
        <v>100</v>
      </c>
      <c r="D27">
        <v>104</v>
      </c>
      <c r="E27">
        <f t="shared" si="0"/>
        <v>4</v>
      </c>
      <c r="F27" t="s">
        <v>2780</v>
      </c>
      <c r="G27" t="s">
        <v>35</v>
      </c>
      <c r="J27" t="s">
        <v>74</v>
      </c>
      <c r="L27" t="s">
        <v>2748</v>
      </c>
      <c r="M27" s="69">
        <v>43776</v>
      </c>
      <c r="N27" t="s">
        <v>2777</v>
      </c>
    </row>
    <row r="28" spans="1:14" x14ac:dyDescent="0.45">
      <c r="A28" t="s">
        <v>73</v>
      </c>
      <c r="B28" t="s">
        <v>2751</v>
      </c>
      <c r="C28">
        <v>104</v>
      </c>
      <c r="D28">
        <v>108</v>
      </c>
      <c r="E28">
        <f t="shared" si="0"/>
        <v>4</v>
      </c>
      <c r="F28" t="s">
        <v>2781</v>
      </c>
      <c r="G28" t="s">
        <v>35</v>
      </c>
      <c r="J28" t="s">
        <v>74</v>
      </c>
      <c r="L28" t="s">
        <v>2748</v>
      </c>
      <c r="M28" s="69">
        <v>43776</v>
      </c>
      <c r="N28" t="s">
        <v>2777</v>
      </c>
    </row>
    <row r="29" spans="1:14" x14ac:dyDescent="0.45">
      <c r="A29" t="s">
        <v>73</v>
      </c>
      <c r="B29" t="s">
        <v>2751</v>
      </c>
      <c r="C29">
        <v>108</v>
      </c>
      <c r="D29">
        <v>112</v>
      </c>
      <c r="E29">
        <f t="shared" si="0"/>
        <v>4</v>
      </c>
      <c r="F29" t="s">
        <v>2782</v>
      </c>
      <c r="G29" t="s">
        <v>35</v>
      </c>
      <c r="J29" t="s">
        <v>74</v>
      </c>
      <c r="L29" t="s">
        <v>2748</v>
      </c>
      <c r="M29" s="69">
        <v>43776</v>
      </c>
      <c r="N29" t="s">
        <v>2777</v>
      </c>
    </row>
    <row r="30" spans="1:14" x14ac:dyDescent="0.45">
      <c r="A30" t="s">
        <v>73</v>
      </c>
      <c r="B30" t="s">
        <v>2751</v>
      </c>
      <c r="C30">
        <v>112</v>
      </c>
      <c r="D30">
        <v>116</v>
      </c>
      <c r="E30">
        <f t="shared" si="0"/>
        <v>4</v>
      </c>
      <c r="F30" t="s">
        <v>2783</v>
      </c>
      <c r="G30" t="s">
        <v>35</v>
      </c>
      <c r="J30" t="s">
        <v>74</v>
      </c>
      <c r="L30" t="s">
        <v>2748</v>
      </c>
      <c r="M30" s="69">
        <v>43776</v>
      </c>
      <c r="N30" t="s">
        <v>2777</v>
      </c>
    </row>
    <row r="31" spans="1:14" x14ac:dyDescent="0.45">
      <c r="A31" t="s">
        <v>73</v>
      </c>
      <c r="B31" t="s">
        <v>2751</v>
      </c>
      <c r="C31">
        <v>116</v>
      </c>
      <c r="D31">
        <v>120</v>
      </c>
      <c r="E31">
        <f t="shared" si="0"/>
        <v>4</v>
      </c>
      <c r="F31" t="s">
        <v>2784</v>
      </c>
      <c r="G31" t="s">
        <v>35</v>
      </c>
      <c r="J31" t="s">
        <v>74</v>
      </c>
      <c r="L31" t="s">
        <v>2748</v>
      </c>
      <c r="M31" s="69">
        <v>43776</v>
      </c>
      <c r="N31" t="s">
        <v>2777</v>
      </c>
    </row>
    <row r="32" spans="1:14" x14ac:dyDescent="0.45">
      <c r="A32" t="s">
        <v>73</v>
      </c>
      <c r="B32" t="s">
        <v>2751</v>
      </c>
      <c r="C32">
        <v>120</v>
      </c>
      <c r="D32">
        <v>124</v>
      </c>
      <c r="E32">
        <f t="shared" si="0"/>
        <v>4</v>
      </c>
      <c r="F32" t="s">
        <v>2785</v>
      </c>
      <c r="G32" t="s">
        <v>35</v>
      </c>
      <c r="J32" t="s">
        <v>74</v>
      </c>
      <c r="L32" t="s">
        <v>2748</v>
      </c>
      <c r="M32" s="69">
        <v>43776</v>
      </c>
      <c r="N32" t="s">
        <v>2777</v>
      </c>
    </row>
    <row r="33" spans="1:14" x14ac:dyDescent="0.45">
      <c r="A33" t="s">
        <v>73</v>
      </c>
      <c r="B33" t="s">
        <v>2751</v>
      </c>
      <c r="C33">
        <v>124</v>
      </c>
      <c r="D33">
        <v>128</v>
      </c>
      <c r="E33">
        <f t="shared" si="0"/>
        <v>4</v>
      </c>
      <c r="F33" t="s">
        <v>2786</v>
      </c>
      <c r="G33" t="s">
        <v>35</v>
      </c>
      <c r="J33" t="s">
        <v>74</v>
      </c>
      <c r="L33" t="s">
        <v>2748</v>
      </c>
      <c r="M33" s="69">
        <v>43776</v>
      </c>
      <c r="N33" t="s">
        <v>2777</v>
      </c>
    </row>
    <row r="34" spans="1:14" x14ac:dyDescent="0.45">
      <c r="A34" t="s">
        <v>73</v>
      </c>
      <c r="B34" t="s">
        <v>2751</v>
      </c>
      <c r="C34">
        <v>128</v>
      </c>
      <c r="D34">
        <v>132</v>
      </c>
      <c r="E34">
        <f t="shared" si="0"/>
        <v>4</v>
      </c>
      <c r="F34" t="s">
        <v>2787</v>
      </c>
      <c r="G34" t="s">
        <v>35</v>
      </c>
      <c r="J34" t="s">
        <v>74</v>
      </c>
      <c r="L34" t="s">
        <v>2748</v>
      </c>
      <c r="M34" s="69">
        <v>43776</v>
      </c>
      <c r="N34" t="s">
        <v>2777</v>
      </c>
    </row>
    <row r="35" spans="1:14" x14ac:dyDescent="0.45">
      <c r="A35" t="s">
        <v>73</v>
      </c>
      <c r="B35" t="s">
        <v>2751</v>
      </c>
      <c r="C35">
        <v>132</v>
      </c>
      <c r="D35">
        <v>136</v>
      </c>
      <c r="E35">
        <f t="shared" si="0"/>
        <v>4</v>
      </c>
      <c r="F35" t="s">
        <v>2788</v>
      </c>
      <c r="G35" t="s">
        <v>35</v>
      </c>
      <c r="J35" t="s">
        <v>74</v>
      </c>
      <c r="L35" t="s">
        <v>2748</v>
      </c>
      <c r="M35" s="69">
        <v>43776</v>
      </c>
      <c r="N35" t="s">
        <v>2777</v>
      </c>
    </row>
    <row r="36" spans="1:14" x14ac:dyDescent="0.45">
      <c r="A36" t="s">
        <v>73</v>
      </c>
      <c r="B36" t="s">
        <v>2751</v>
      </c>
      <c r="C36">
        <v>136</v>
      </c>
      <c r="D36">
        <v>140</v>
      </c>
      <c r="E36">
        <f t="shared" si="0"/>
        <v>4</v>
      </c>
      <c r="F36" t="s">
        <v>2789</v>
      </c>
      <c r="G36" t="s">
        <v>35</v>
      </c>
      <c r="J36" t="s">
        <v>74</v>
      </c>
      <c r="L36" t="s">
        <v>2748</v>
      </c>
      <c r="M36" s="69">
        <v>43776</v>
      </c>
      <c r="N36" t="s">
        <v>2777</v>
      </c>
    </row>
    <row r="37" spans="1:14" x14ac:dyDescent="0.45">
      <c r="A37" t="s">
        <v>73</v>
      </c>
      <c r="B37" t="s">
        <v>2751</v>
      </c>
      <c r="C37">
        <v>140</v>
      </c>
      <c r="D37">
        <v>144</v>
      </c>
      <c r="E37">
        <f t="shared" si="0"/>
        <v>4</v>
      </c>
      <c r="F37" t="s">
        <v>2790</v>
      </c>
      <c r="G37" t="s">
        <v>35</v>
      </c>
      <c r="J37" t="s">
        <v>74</v>
      </c>
      <c r="L37" t="s">
        <v>2748</v>
      </c>
      <c r="M37" s="69">
        <v>43776</v>
      </c>
      <c r="N37" t="s">
        <v>2777</v>
      </c>
    </row>
    <row r="38" spans="1:14" x14ac:dyDescent="0.45">
      <c r="A38" t="s">
        <v>73</v>
      </c>
      <c r="B38" t="s">
        <v>2751</v>
      </c>
      <c r="C38">
        <v>144</v>
      </c>
      <c r="D38">
        <v>148</v>
      </c>
      <c r="E38">
        <f t="shared" si="0"/>
        <v>4</v>
      </c>
      <c r="F38" t="s">
        <v>2791</v>
      </c>
      <c r="G38" t="s">
        <v>35</v>
      </c>
      <c r="J38" t="s">
        <v>74</v>
      </c>
      <c r="L38" t="s">
        <v>2748</v>
      </c>
      <c r="M38" s="69">
        <v>43776</v>
      </c>
      <c r="N38" t="s">
        <v>2777</v>
      </c>
    </row>
    <row r="39" spans="1:14" x14ac:dyDescent="0.45">
      <c r="A39" t="s">
        <v>73</v>
      </c>
      <c r="B39" t="s">
        <v>2751</v>
      </c>
      <c r="C39">
        <v>148</v>
      </c>
      <c r="D39">
        <v>150</v>
      </c>
      <c r="E39">
        <f t="shared" si="0"/>
        <v>2</v>
      </c>
      <c r="F39" t="s">
        <v>2792</v>
      </c>
      <c r="G39" t="s">
        <v>35</v>
      </c>
      <c r="J39" t="s">
        <v>74</v>
      </c>
      <c r="L39" t="s">
        <v>2748</v>
      </c>
      <c r="M39" s="69">
        <v>43776</v>
      </c>
      <c r="N39" t="s">
        <v>2777</v>
      </c>
    </row>
  </sheetData>
  <phoneticPr fontId="1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CE19B-0DCD-4C77-9981-6D70E3714CAC}">
  <dimension ref="A1:M11"/>
  <sheetViews>
    <sheetView workbookViewId="0">
      <selection activeCell="A2" sqref="A2"/>
    </sheetView>
  </sheetViews>
  <sheetFormatPr defaultRowHeight="14.25" x14ac:dyDescent="0.45"/>
  <cols>
    <col min="1" max="1" width="10.73046875" customWidth="1"/>
    <col min="2" max="3" width="11.86328125" customWidth="1"/>
    <col min="4" max="4" width="20.265625" customWidth="1"/>
    <col min="5" max="5" width="17" customWidth="1"/>
    <col min="6" max="6" width="11" customWidth="1"/>
    <col min="7" max="7" width="19.73046875" customWidth="1"/>
    <col min="8" max="8" width="15.1328125" customWidth="1"/>
    <col min="10" max="10" width="11" customWidth="1"/>
    <col min="11" max="11" width="13.86328125" customWidth="1"/>
  </cols>
  <sheetData>
    <row r="1" spans="1:13" x14ac:dyDescent="0.45">
      <c r="A1" s="24" t="s">
        <v>0</v>
      </c>
      <c r="B1" s="25" t="s">
        <v>77</v>
      </c>
      <c r="C1" s="26" t="s">
        <v>78</v>
      </c>
      <c r="D1" s="24" t="s">
        <v>19</v>
      </c>
      <c r="E1" s="27" t="s">
        <v>20</v>
      </c>
      <c r="F1" s="24" t="s">
        <v>21</v>
      </c>
      <c r="G1" s="27" t="s">
        <v>22</v>
      </c>
      <c r="H1" s="26" t="s">
        <v>79</v>
      </c>
      <c r="I1" s="26" t="s">
        <v>2</v>
      </c>
      <c r="J1" s="26" t="s">
        <v>23</v>
      </c>
      <c r="K1" s="26" t="s">
        <v>53</v>
      </c>
      <c r="L1" s="26" t="s">
        <v>80</v>
      </c>
    </row>
    <row r="2" spans="1:13" x14ac:dyDescent="0.45">
      <c r="A2" t="s">
        <v>40</v>
      </c>
      <c r="B2" t="s">
        <v>81</v>
      </c>
      <c r="C2" t="s">
        <v>81</v>
      </c>
      <c r="D2" t="s">
        <v>39</v>
      </c>
      <c r="E2" t="s">
        <v>41</v>
      </c>
      <c r="F2" t="s">
        <v>42</v>
      </c>
      <c r="G2" t="s">
        <v>43</v>
      </c>
      <c r="H2" t="s">
        <v>83</v>
      </c>
      <c r="I2" t="s">
        <v>87</v>
      </c>
      <c r="J2" t="s">
        <v>84</v>
      </c>
      <c r="K2" t="s">
        <v>93</v>
      </c>
      <c r="L2" t="s">
        <v>103</v>
      </c>
      <c r="M2" s="28"/>
    </row>
    <row r="3" spans="1:13" x14ac:dyDescent="0.45">
      <c r="B3" t="s">
        <v>82</v>
      </c>
      <c r="H3" t="s">
        <v>44</v>
      </c>
      <c r="I3" t="s">
        <v>35</v>
      </c>
      <c r="J3" t="s">
        <v>85</v>
      </c>
      <c r="K3" t="s">
        <v>94</v>
      </c>
      <c r="L3" t="s">
        <v>104</v>
      </c>
      <c r="M3" s="29"/>
    </row>
    <row r="4" spans="1:13" x14ac:dyDescent="0.45">
      <c r="I4" t="s">
        <v>88</v>
      </c>
      <c r="J4" t="s">
        <v>86</v>
      </c>
      <c r="K4" t="s">
        <v>95</v>
      </c>
      <c r="M4" s="29"/>
    </row>
    <row r="5" spans="1:13" x14ac:dyDescent="0.45">
      <c r="I5" t="s">
        <v>89</v>
      </c>
      <c r="K5" t="s">
        <v>96</v>
      </c>
      <c r="M5" s="29"/>
    </row>
    <row r="6" spans="1:13" x14ac:dyDescent="0.45">
      <c r="I6" t="s">
        <v>90</v>
      </c>
      <c r="K6" t="s">
        <v>97</v>
      </c>
      <c r="M6" s="29"/>
    </row>
    <row r="7" spans="1:13" x14ac:dyDescent="0.45">
      <c r="I7" t="s">
        <v>92</v>
      </c>
      <c r="K7" t="s">
        <v>98</v>
      </c>
      <c r="M7" s="29"/>
    </row>
    <row r="8" spans="1:13" x14ac:dyDescent="0.45">
      <c r="I8" t="s">
        <v>91</v>
      </c>
      <c r="K8" t="s">
        <v>99</v>
      </c>
      <c r="M8" s="29"/>
    </row>
    <row r="9" spans="1:13" x14ac:dyDescent="0.45">
      <c r="K9" t="s">
        <v>100</v>
      </c>
      <c r="M9" s="29"/>
    </row>
    <row r="10" spans="1:13" x14ac:dyDescent="0.45">
      <c r="K10" t="s">
        <v>101</v>
      </c>
      <c r="M10" s="29"/>
    </row>
    <row r="11" spans="1:13" x14ac:dyDescent="0.45">
      <c r="K11" t="s">
        <v>102</v>
      </c>
      <c r="M11" s="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010EC-FA46-484D-B19D-2315871376AB}">
  <dimension ref="A1:AD865"/>
  <sheetViews>
    <sheetView workbookViewId="0">
      <selection sqref="A1:L1"/>
    </sheetView>
  </sheetViews>
  <sheetFormatPr defaultRowHeight="14.25" x14ac:dyDescent="0.45"/>
  <cols>
    <col min="1" max="1" width="14.73046875" customWidth="1"/>
    <col min="2" max="2" width="20.86328125" customWidth="1"/>
    <col min="4" max="4" width="26.1328125" customWidth="1"/>
    <col min="5" max="5" width="16" customWidth="1"/>
    <col min="6" max="6" width="38.3984375" customWidth="1"/>
    <col min="7" max="7" width="17.86328125" customWidth="1"/>
    <col min="8" max="8" width="24.73046875" customWidth="1"/>
    <col min="9" max="9" width="20.265625" customWidth="1"/>
    <col min="10" max="10" width="26.3984375" customWidth="1"/>
    <col min="11" max="11" width="15.73046875" customWidth="1"/>
    <col min="12" max="12" width="22.73046875" customWidth="1"/>
    <col min="13" max="13" width="11.265625" customWidth="1"/>
    <col min="14" max="14" width="18.59765625" customWidth="1"/>
    <col min="15" max="15" width="12" customWidth="1"/>
    <col min="16" max="16" width="23.59765625" customWidth="1"/>
    <col min="17" max="17" width="26" customWidth="1"/>
    <col min="18" max="18" width="22.3984375" customWidth="1"/>
    <col min="19" max="19" width="27.73046875" customWidth="1"/>
    <col min="20" max="20" width="34.73046875" customWidth="1"/>
    <col min="21" max="21" width="14.86328125" customWidth="1"/>
    <col min="22" max="22" width="22" customWidth="1"/>
    <col min="23" max="23" width="17" bestFit="1" customWidth="1"/>
    <col min="24" max="24" width="24" customWidth="1"/>
    <col min="25" max="25" width="28.3984375" customWidth="1"/>
    <col min="26" max="26" width="27.265625" customWidth="1"/>
    <col min="27" max="27" width="7.1328125" customWidth="1"/>
    <col min="28" max="28" width="20.1328125" customWidth="1"/>
    <col min="29" max="29" width="11.86328125" customWidth="1"/>
    <col min="30" max="30" width="24.265625" customWidth="1"/>
  </cols>
  <sheetData>
    <row r="1" spans="1:30" x14ac:dyDescent="0.45">
      <c r="A1" s="70" t="s">
        <v>105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1" t="s">
        <v>106</v>
      </c>
      <c r="N1" s="71"/>
      <c r="O1" s="71"/>
      <c r="P1" s="71"/>
      <c r="Q1" s="30"/>
      <c r="R1" s="31"/>
      <c r="S1" s="30"/>
      <c r="T1" s="32"/>
      <c r="U1" s="72" t="s">
        <v>107</v>
      </c>
      <c r="V1" s="72"/>
      <c r="W1" s="72"/>
      <c r="X1" s="72"/>
      <c r="Y1" s="72"/>
      <c r="Z1" s="72"/>
      <c r="AA1" s="73" t="s">
        <v>108</v>
      </c>
      <c r="AB1" s="74"/>
      <c r="AC1" s="75" t="s">
        <v>109</v>
      </c>
      <c r="AD1" s="76"/>
    </row>
    <row r="2" spans="1:30" x14ac:dyDescent="0.45">
      <c r="A2" s="33" t="s">
        <v>110</v>
      </c>
      <c r="B2" s="33" t="s">
        <v>111</v>
      </c>
      <c r="C2" s="34" t="s">
        <v>112</v>
      </c>
      <c r="D2" s="33" t="s">
        <v>113</v>
      </c>
      <c r="E2" s="33" t="s">
        <v>114</v>
      </c>
      <c r="F2" s="33" t="s">
        <v>115</v>
      </c>
      <c r="G2" s="34" t="s">
        <v>116</v>
      </c>
      <c r="H2" s="33" t="s">
        <v>117</v>
      </c>
      <c r="I2" s="34" t="s">
        <v>118</v>
      </c>
      <c r="J2" s="33" t="s">
        <v>119</v>
      </c>
      <c r="K2" s="34" t="s">
        <v>120</v>
      </c>
      <c r="L2" s="35" t="s">
        <v>121</v>
      </c>
      <c r="M2" s="33" t="s">
        <v>122</v>
      </c>
      <c r="N2" s="34" t="s">
        <v>123</v>
      </c>
      <c r="O2" s="33" t="s">
        <v>124</v>
      </c>
      <c r="P2" s="34" t="s">
        <v>125</v>
      </c>
      <c r="Q2" s="36" t="s">
        <v>126</v>
      </c>
      <c r="R2" s="35" t="s">
        <v>127</v>
      </c>
      <c r="S2" s="36" t="s">
        <v>128</v>
      </c>
      <c r="T2" s="34" t="s">
        <v>129</v>
      </c>
      <c r="U2" s="33" t="s">
        <v>130</v>
      </c>
      <c r="V2" s="34" t="s">
        <v>131</v>
      </c>
      <c r="W2" s="35" t="s">
        <v>132</v>
      </c>
      <c r="X2" s="36" t="s">
        <v>133</v>
      </c>
      <c r="Y2" s="37" t="s">
        <v>134</v>
      </c>
      <c r="Z2" s="37" t="s">
        <v>135</v>
      </c>
      <c r="AA2" s="38" t="s">
        <v>136</v>
      </c>
      <c r="AB2" s="38" t="s">
        <v>137</v>
      </c>
      <c r="AC2" s="38" t="s">
        <v>136</v>
      </c>
      <c r="AD2" s="38" t="s">
        <v>137</v>
      </c>
    </row>
    <row r="3" spans="1:30" x14ac:dyDescent="0.45">
      <c r="A3" s="39" t="s">
        <v>138</v>
      </c>
      <c r="B3" s="39" t="s">
        <v>139</v>
      </c>
      <c r="C3" s="40" t="s">
        <v>140</v>
      </c>
      <c r="D3" s="39" t="s">
        <v>141</v>
      </c>
      <c r="E3" s="39" t="s">
        <v>142</v>
      </c>
      <c r="F3" s="39" t="s">
        <v>143</v>
      </c>
      <c r="G3" s="40" t="s">
        <v>144</v>
      </c>
      <c r="H3" s="39" t="s">
        <v>145</v>
      </c>
      <c r="I3" s="40" t="s">
        <v>146</v>
      </c>
      <c r="J3" s="39" t="s">
        <v>147</v>
      </c>
      <c r="K3" s="40" t="s">
        <v>146</v>
      </c>
      <c r="L3" s="41" t="s">
        <v>148</v>
      </c>
      <c r="M3" s="39" t="s">
        <v>144</v>
      </c>
      <c r="N3" s="40" t="s">
        <v>145</v>
      </c>
      <c r="O3" s="39" t="s">
        <v>149</v>
      </c>
      <c r="P3" s="40" t="s">
        <v>150</v>
      </c>
      <c r="Q3" s="39" t="s">
        <v>151</v>
      </c>
      <c r="R3" s="40" t="s">
        <v>152</v>
      </c>
      <c r="S3" s="42" t="s">
        <v>153</v>
      </c>
      <c r="T3" s="43" t="s">
        <v>154</v>
      </c>
      <c r="U3" s="39" t="s">
        <v>155</v>
      </c>
      <c r="V3" s="40" t="s">
        <v>156</v>
      </c>
      <c r="W3" s="41" t="s">
        <v>157</v>
      </c>
      <c r="X3" s="44" t="s">
        <v>158</v>
      </c>
      <c r="Y3" s="45" t="s">
        <v>159</v>
      </c>
      <c r="Z3" s="45" t="s">
        <v>160</v>
      </c>
      <c r="AA3" s="43" t="s">
        <v>146</v>
      </c>
      <c r="AB3" s="46" t="s">
        <v>161</v>
      </c>
      <c r="AC3" s="47" t="s">
        <v>162</v>
      </c>
      <c r="AD3" s="48" t="s">
        <v>163</v>
      </c>
    </row>
    <row r="4" spans="1:30" x14ac:dyDescent="0.45">
      <c r="A4" s="39" t="s">
        <v>164</v>
      </c>
      <c r="B4" s="39" t="s">
        <v>165</v>
      </c>
      <c r="C4" s="40" t="s">
        <v>166</v>
      </c>
      <c r="D4" s="39" t="s">
        <v>167</v>
      </c>
      <c r="E4" s="39" t="s">
        <v>168</v>
      </c>
      <c r="F4" s="39" t="s">
        <v>169</v>
      </c>
      <c r="G4" s="40" t="s">
        <v>170</v>
      </c>
      <c r="H4" s="39" t="s">
        <v>171</v>
      </c>
      <c r="I4" s="40" t="s">
        <v>172</v>
      </c>
      <c r="J4" s="39" t="s">
        <v>173</v>
      </c>
      <c r="K4" s="40" t="s">
        <v>174</v>
      </c>
      <c r="L4" s="41" t="s">
        <v>175</v>
      </c>
      <c r="M4" s="39" t="s">
        <v>151</v>
      </c>
      <c r="N4" s="40" t="s">
        <v>152</v>
      </c>
      <c r="O4" s="39" t="s">
        <v>176</v>
      </c>
      <c r="P4" s="40" t="s">
        <v>177</v>
      </c>
      <c r="Q4" s="39" t="s">
        <v>178</v>
      </c>
      <c r="R4" s="40" t="s">
        <v>179</v>
      </c>
      <c r="S4" s="42" t="s">
        <v>180</v>
      </c>
      <c r="T4" s="43" t="s">
        <v>181</v>
      </c>
      <c r="U4" s="39" t="s">
        <v>182</v>
      </c>
      <c r="V4" s="40" t="s">
        <v>183</v>
      </c>
      <c r="W4" s="41" t="s">
        <v>184</v>
      </c>
      <c r="X4" s="44" t="s">
        <v>185</v>
      </c>
      <c r="Y4" s="45" t="s">
        <v>186</v>
      </c>
      <c r="Z4" s="45" t="s">
        <v>187</v>
      </c>
      <c r="AA4" s="43" t="s">
        <v>188</v>
      </c>
      <c r="AB4" s="46" t="s">
        <v>189</v>
      </c>
      <c r="AC4" s="43" t="s">
        <v>190</v>
      </c>
      <c r="AD4" s="49" t="s">
        <v>191</v>
      </c>
    </row>
    <row r="5" spans="1:30" x14ac:dyDescent="0.45">
      <c r="A5" s="39" t="s">
        <v>192</v>
      </c>
      <c r="B5" s="39" t="s">
        <v>193</v>
      </c>
      <c r="C5" s="40" t="s">
        <v>194</v>
      </c>
      <c r="D5" s="39" t="s">
        <v>195</v>
      </c>
      <c r="E5" s="39" t="s">
        <v>196</v>
      </c>
      <c r="F5" s="39" t="s">
        <v>197</v>
      </c>
      <c r="G5" s="40" t="s">
        <v>198</v>
      </c>
      <c r="H5" s="39" t="s">
        <v>199</v>
      </c>
      <c r="I5" s="40" t="s">
        <v>188</v>
      </c>
      <c r="J5" s="39" t="s">
        <v>200</v>
      </c>
      <c r="K5" s="40" t="s">
        <v>201</v>
      </c>
      <c r="L5" s="41" t="s">
        <v>202</v>
      </c>
      <c r="M5" s="39" t="s">
        <v>170</v>
      </c>
      <c r="N5" s="40" t="s">
        <v>171</v>
      </c>
      <c r="O5" s="39" t="s">
        <v>203</v>
      </c>
      <c r="P5" s="40" t="s">
        <v>204</v>
      </c>
      <c r="Q5" s="39" t="s">
        <v>203</v>
      </c>
      <c r="R5" s="40" t="s">
        <v>205</v>
      </c>
      <c r="S5" s="42" t="s">
        <v>206</v>
      </c>
      <c r="T5" s="43" t="s">
        <v>207</v>
      </c>
      <c r="U5" s="39" t="s">
        <v>208</v>
      </c>
      <c r="V5" s="40" t="s">
        <v>209</v>
      </c>
      <c r="W5" s="41" t="s">
        <v>210</v>
      </c>
      <c r="X5" s="44" t="s">
        <v>211</v>
      </c>
      <c r="Y5" s="45" t="s">
        <v>212</v>
      </c>
      <c r="Z5" s="45" t="s">
        <v>213</v>
      </c>
      <c r="AA5" s="43" t="s">
        <v>214</v>
      </c>
      <c r="AB5" s="50"/>
      <c r="AC5" s="43" t="s">
        <v>215</v>
      </c>
      <c r="AD5" s="49" t="s">
        <v>216</v>
      </c>
    </row>
    <row r="6" spans="1:30" x14ac:dyDescent="0.45">
      <c r="A6" s="39" t="s">
        <v>176</v>
      </c>
      <c r="B6" s="39" t="s">
        <v>217</v>
      </c>
      <c r="C6" s="40" t="s">
        <v>218</v>
      </c>
      <c r="D6" s="39" t="s">
        <v>219</v>
      </c>
      <c r="E6" s="39" t="s">
        <v>220</v>
      </c>
      <c r="F6" s="39" t="s">
        <v>221</v>
      </c>
      <c r="G6" s="40" t="s">
        <v>222</v>
      </c>
      <c r="H6" s="39" t="s">
        <v>223</v>
      </c>
      <c r="I6" s="40" t="s">
        <v>224</v>
      </c>
      <c r="J6" s="39" t="s">
        <v>225</v>
      </c>
      <c r="K6" s="40" t="s">
        <v>226</v>
      </c>
      <c r="L6" s="41" t="s">
        <v>227</v>
      </c>
      <c r="M6" s="39" t="s">
        <v>228</v>
      </c>
      <c r="N6" s="40" t="s">
        <v>229</v>
      </c>
      <c r="O6" s="39" t="s">
        <v>230</v>
      </c>
      <c r="P6" s="40" t="s">
        <v>231</v>
      </c>
      <c r="Q6" s="39" t="s">
        <v>232</v>
      </c>
      <c r="R6" s="40" t="s">
        <v>233</v>
      </c>
      <c r="S6" s="42" t="s">
        <v>234</v>
      </c>
      <c r="T6" s="43" t="s">
        <v>235</v>
      </c>
      <c r="U6" s="39"/>
      <c r="V6" s="40"/>
      <c r="W6" s="41" t="s">
        <v>236</v>
      </c>
      <c r="X6" s="44" t="s">
        <v>237</v>
      </c>
      <c r="Y6" s="45" t="s">
        <v>238</v>
      </c>
      <c r="Z6" s="45" t="s">
        <v>239</v>
      </c>
      <c r="AA6" s="43" t="s">
        <v>240</v>
      </c>
      <c r="AB6" s="46" t="s">
        <v>241</v>
      </c>
      <c r="AC6" s="43" t="s">
        <v>242</v>
      </c>
      <c r="AD6" s="49" t="s">
        <v>243</v>
      </c>
    </row>
    <row r="7" spans="1:30" x14ac:dyDescent="0.45">
      <c r="A7" s="39" t="s">
        <v>203</v>
      </c>
      <c r="B7" s="39" t="s">
        <v>244</v>
      </c>
      <c r="C7" s="40" t="s">
        <v>245</v>
      </c>
      <c r="D7" s="39" t="s">
        <v>246</v>
      </c>
      <c r="E7" s="39"/>
      <c r="F7" s="39"/>
      <c r="G7" s="40" t="s">
        <v>247</v>
      </c>
      <c r="H7" s="39" t="s">
        <v>248</v>
      </c>
      <c r="I7" s="40" t="s">
        <v>249</v>
      </c>
      <c r="J7" s="39" t="s">
        <v>250</v>
      </c>
      <c r="K7" s="40" t="s">
        <v>251</v>
      </c>
      <c r="L7" s="41" t="s">
        <v>252</v>
      </c>
      <c r="M7" s="39" t="s">
        <v>253</v>
      </c>
      <c r="N7" s="40" t="s">
        <v>254</v>
      </c>
      <c r="O7" s="39" t="s">
        <v>255</v>
      </c>
      <c r="P7" s="40" t="s">
        <v>256</v>
      </c>
      <c r="Q7" s="39" t="s">
        <v>257</v>
      </c>
      <c r="R7" s="40" t="s">
        <v>258</v>
      </c>
      <c r="S7" s="42" t="s">
        <v>259</v>
      </c>
      <c r="T7" s="43" t="s">
        <v>260</v>
      </c>
      <c r="U7" s="39"/>
      <c r="V7" s="40"/>
      <c r="W7" s="41" t="s">
        <v>261</v>
      </c>
      <c r="X7" s="44" t="s">
        <v>262</v>
      </c>
      <c r="Y7" s="45" t="s">
        <v>263</v>
      </c>
      <c r="Z7" s="45" t="s">
        <v>264</v>
      </c>
      <c r="AA7" s="51"/>
      <c r="AB7" s="50"/>
      <c r="AC7" s="43" t="s">
        <v>265</v>
      </c>
      <c r="AD7" s="49" t="s">
        <v>266</v>
      </c>
    </row>
    <row r="8" spans="1:30" x14ac:dyDescent="0.45">
      <c r="A8" s="39" t="s">
        <v>267</v>
      </c>
      <c r="B8" s="39" t="s">
        <v>268</v>
      </c>
      <c r="C8" s="40" t="s">
        <v>269</v>
      </c>
      <c r="D8" s="39" t="s">
        <v>270</v>
      </c>
      <c r="E8" s="39"/>
      <c r="F8" s="39"/>
      <c r="G8" s="40" t="s">
        <v>271</v>
      </c>
      <c r="H8" s="39" t="s">
        <v>272</v>
      </c>
      <c r="I8" s="40" t="s">
        <v>273</v>
      </c>
      <c r="J8" s="39" t="s">
        <v>274</v>
      </c>
      <c r="K8" s="40" t="s">
        <v>275</v>
      </c>
      <c r="L8" s="41" t="s">
        <v>276</v>
      </c>
      <c r="M8" s="39" t="s">
        <v>277</v>
      </c>
      <c r="N8" s="40" t="s">
        <v>278</v>
      </c>
      <c r="O8" s="39" t="s">
        <v>279</v>
      </c>
      <c r="P8" s="40" t="s">
        <v>280</v>
      </c>
      <c r="Q8" s="39" t="s">
        <v>281</v>
      </c>
      <c r="R8" s="40" t="s">
        <v>282</v>
      </c>
      <c r="S8" s="42" t="s">
        <v>283</v>
      </c>
      <c r="T8" s="43" t="s">
        <v>284</v>
      </c>
      <c r="U8" s="39"/>
      <c r="V8" s="40"/>
      <c r="W8" s="41" t="s">
        <v>285</v>
      </c>
      <c r="X8" s="44" t="s">
        <v>286</v>
      </c>
      <c r="Y8" s="45" t="s">
        <v>287</v>
      </c>
      <c r="Z8" s="45" t="s">
        <v>288</v>
      </c>
      <c r="AA8" s="51"/>
      <c r="AB8" s="50"/>
      <c r="AC8" s="43" t="s">
        <v>289</v>
      </c>
      <c r="AD8" s="49" t="s">
        <v>290</v>
      </c>
    </row>
    <row r="9" spans="1:30" x14ac:dyDescent="0.45">
      <c r="A9" s="39" t="s">
        <v>291</v>
      </c>
      <c r="B9" s="39" t="s">
        <v>292</v>
      </c>
      <c r="C9" s="40" t="s">
        <v>293</v>
      </c>
      <c r="D9" s="39" t="s">
        <v>294</v>
      </c>
      <c r="E9" s="39"/>
      <c r="F9" s="39"/>
      <c r="G9" s="40" t="s">
        <v>295</v>
      </c>
      <c r="H9" s="39" t="s">
        <v>296</v>
      </c>
      <c r="I9" s="40"/>
      <c r="J9" s="39"/>
      <c r="K9" s="40" t="s">
        <v>297</v>
      </c>
      <c r="L9" s="41" t="s">
        <v>298</v>
      </c>
      <c r="M9" s="39" t="s">
        <v>299</v>
      </c>
      <c r="N9" s="40" t="s">
        <v>300</v>
      </c>
      <c r="O9" s="39" t="s">
        <v>301</v>
      </c>
      <c r="P9" s="40" t="s">
        <v>302</v>
      </c>
      <c r="Q9" s="39" t="s">
        <v>303</v>
      </c>
      <c r="R9" s="40" t="s">
        <v>304</v>
      </c>
      <c r="S9" s="42" t="s">
        <v>305</v>
      </c>
      <c r="T9" s="43" t="s">
        <v>306</v>
      </c>
      <c r="U9" s="39"/>
      <c r="V9" s="40"/>
      <c r="W9" s="41" t="s">
        <v>307</v>
      </c>
      <c r="X9" s="44" t="s">
        <v>308</v>
      </c>
      <c r="Y9" s="45" t="s">
        <v>309</v>
      </c>
      <c r="Z9" s="45" t="s">
        <v>310</v>
      </c>
      <c r="AA9" s="51"/>
      <c r="AB9" s="50"/>
      <c r="AC9" s="52" t="s">
        <v>311</v>
      </c>
      <c r="AD9" s="53" t="s">
        <v>312</v>
      </c>
    </row>
    <row r="10" spans="1:30" x14ac:dyDescent="0.45">
      <c r="A10" s="39" t="s">
        <v>313</v>
      </c>
      <c r="B10" s="39" t="s">
        <v>314</v>
      </c>
      <c r="C10" s="40" t="s">
        <v>315</v>
      </c>
      <c r="D10" s="39" t="s">
        <v>316</v>
      </c>
      <c r="E10" s="39"/>
      <c r="F10" s="39"/>
      <c r="G10" s="40" t="s">
        <v>317</v>
      </c>
      <c r="H10" s="39" t="s">
        <v>318</v>
      </c>
      <c r="I10" s="40"/>
      <c r="J10" s="39"/>
      <c r="K10" s="40"/>
      <c r="L10" s="41"/>
      <c r="M10" s="39" t="s">
        <v>319</v>
      </c>
      <c r="N10" s="40" t="s">
        <v>320</v>
      </c>
      <c r="O10" s="39" t="s">
        <v>321</v>
      </c>
      <c r="P10" s="40" t="s">
        <v>322</v>
      </c>
      <c r="Q10" s="39" t="s">
        <v>323</v>
      </c>
      <c r="R10" s="40" t="s">
        <v>324</v>
      </c>
      <c r="S10" s="42" t="s">
        <v>325</v>
      </c>
      <c r="T10" s="43" t="s">
        <v>326</v>
      </c>
      <c r="U10" s="39"/>
      <c r="V10" s="40"/>
      <c r="W10" s="41" t="s">
        <v>327</v>
      </c>
      <c r="X10" s="44" t="s">
        <v>328</v>
      </c>
      <c r="Y10" s="50"/>
      <c r="Z10" s="50"/>
      <c r="AA10" s="51"/>
      <c r="AB10" s="51"/>
    </row>
    <row r="11" spans="1:30" x14ac:dyDescent="0.45">
      <c r="A11" s="39" t="s">
        <v>329</v>
      </c>
      <c r="B11" s="39" t="s">
        <v>330</v>
      </c>
      <c r="C11" s="40" t="s">
        <v>331</v>
      </c>
      <c r="D11" s="39" t="s">
        <v>332</v>
      </c>
      <c r="E11" s="39"/>
      <c r="F11" s="39"/>
      <c r="G11" s="40" t="s">
        <v>333</v>
      </c>
      <c r="H11" s="39" t="s">
        <v>334</v>
      </c>
      <c r="I11" s="40"/>
      <c r="J11" s="39"/>
      <c r="K11" s="40"/>
      <c r="L11" s="41"/>
      <c r="M11" s="39" t="s">
        <v>149</v>
      </c>
      <c r="N11" s="40" t="s">
        <v>335</v>
      </c>
      <c r="O11" s="39" t="s">
        <v>336</v>
      </c>
      <c r="P11" s="40" t="s">
        <v>337</v>
      </c>
      <c r="Q11" s="39" t="s">
        <v>291</v>
      </c>
      <c r="R11" s="40" t="s">
        <v>338</v>
      </c>
      <c r="S11" s="42" t="s">
        <v>339</v>
      </c>
      <c r="T11" s="43" t="s">
        <v>340</v>
      </c>
      <c r="U11" s="39"/>
      <c r="V11" s="40"/>
      <c r="W11" s="41" t="s">
        <v>341</v>
      </c>
      <c r="X11" s="44" t="s">
        <v>342</v>
      </c>
      <c r="Y11" s="50"/>
      <c r="Z11" s="50"/>
      <c r="AA11" s="51"/>
      <c r="AB11" s="51"/>
    </row>
    <row r="12" spans="1:30" x14ac:dyDescent="0.45">
      <c r="A12" s="39" t="s">
        <v>343</v>
      </c>
      <c r="B12" s="39" t="s">
        <v>344</v>
      </c>
      <c r="C12" s="40" t="s">
        <v>345</v>
      </c>
      <c r="D12" s="39" t="s">
        <v>346</v>
      </c>
      <c r="E12" s="39"/>
      <c r="F12" s="39"/>
      <c r="G12" s="40" t="s">
        <v>347</v>
      </c>
      <c r="H12" s="39" t="s">
        <v>348</v>
      </c>
      <c r="I12" s="40"/>
      <c r="J12" s="39"/>
      <c r="K12" s="40"/>
      <c r="L12" s="41"/>
      <c r="M12" s="39" t="s">
        <v>349</v>
      </c>
      <c r="N12" s="40" t="s">
        <v>350</v>
      </c>
      <c r="O12" s="39" t="s">
        <v>351</v>
      </c>
      <c r="P12" s="40" t="s">
        <v>352</v>
      </c>
      <c r="Q12" s="39" t="s">
        <v>353</v>
      </c>
      <c r="R12" s="40" t="s">
        <v>354</v>
      </c>
      <c r="S12" s="42" t="s">
        <v>247</v>
      </c>
      <c r="T12" s="43" t="s">
        <v>248</v>
      </c>
      <c r="U12" s="39"/>
      <c r="V12" s="40"/>
      <c r="W12" s="41" t="s">
        <v>355</v>
      </c>
      <c r="X12" s="44" t="s">
        <v>356</v>
      </c>
      <c r="Y12" s="50"/>
      <c r="Z12" s="50"/>
      <c r="AA12" s="51"/>
      <c r="AB12" s="51"/>
    </row>
    <row r="13" spans="1:30" x14ac:dyDescent="0.45">
      <c r="A13" s="39" t="s">
        <v>357</v>
      </c>
      <c r="B13" s="39" t="s">
        <v>358</v>
      </c>
      <c r="C13" s="40" t="s">
        <v>359</v>
      </c>
      <c r="D13" s="39" t="s">
        <v>360</v>
      </c>
      <c r="E13" s="39"/>
      <c r="F13" s="39"/>
      <c r="G13" s="40" t="s">
        <v>361</v>
      </c>
      <c r="H13" s="39" t="s">
        <v>362</v>
      </c>
      <c r="I13" s="40"/>
      <c r="J13" s="39"/>
      <c r="K13" s="40"/>
      <c r="L13" s="41"/>
      <c r="M13" s="39" t="s">
        <v>363</v>
      </c>
      <c r="N13" s="40" t="s">
        <v>364</v>
      </c>
      <c r="O13" s="39" t="s">
        <v>365</v>
      </c>
      <c r="P13" s="40" t="s">
        <v>366</v>
      </c>
      <c r="Q13" s="39" t="s">
        <v>367</v>
      </c>
      <c r="R13" s="40" t="s">
        <v>368</v>
      </c>
      <c r="S13" s="42" t="s">
        <v>369</v>
      </c>
      <c r="T13" s="43" t="s">
        <v>370</v>
      </c>
      <c r="U13" s="39"/>
      <c r="V13" s="40"/>
      <c r="W13" s="41" t="s">
        <v>371</v>
      </c>
      <c r="X13" s="44" t="s">
        <v>372</v>
      </c>
      <c r="Y13" s="50"/>
      <c r="Z13" s="50"/>
      <c r="AA13" s="51"/>
      <c r="AB13" s="51"/>
    </row>
    <row r="14" spans="1:30" x14ac:dyDescent="0.45">
      <c r="A14" s="39" t="s">
        <v>373</v>
      </c>
      <c r="B14" s="39" t="s">
        <v>374</v>
      </c>
      <c r="C14" s="40" t="s">
        <v>375</v>
      </c>
      <c r="D14" s="39" t="s">
        <v>376</v>
      </c>
      <c r="E14" s="39"/>
      <c r="F14" s="39"/>
      <c r="G14" s="40" t="s">
        <v>377</v>
      </c>
      <c r="H14" s="39" t="s">
        <v>378</v>
      </c>
      <c r="I14" s="40"/>
      <c r="J14" s="39"/>
      <c r="K14" s="40"/>
      <c r="L14" s="41"/>
      <c r="M14" s="39" t="s">
        <v>379</v>
      </c>
      <c r="N14" s="40" t="s">
        <v>380</v>
      </c>
      <c r="O14" s="39" t="s">
        <v>381</v>
      </c>
      <c r="P14" s="40" t="s">
        <v>382</v>
      </c>
      <c r="Q14" s="39" t="s">
        <v>383</v>
      </c>
      <c r="R14" s="40" t="s">
        <v>384</v>
      </c>
      <c r="S14" s="42" t="s">
        <v>385</v>
      </c>
      <c r="T14" s="43" t="s">
        <v>386</v>
      </c>
      <c r="U14" s="39"/>
      <c r="V14" s="40"/>
      <c r="W14" s="41" t="s">
        <v>387</v>
      </c>
      <c r="X14" s="44" t="s">
        <v>388</v>
      </c>
      <c r="Y14" s="50"/>
      <c r="Z14" s="50"/>
      <c r="AA14" s="51"/>
      <c r="AB14" s="51"/>
    </row>
    <row r="15" spans="1:30" x14ac:dyDescent="0.45">
      <c r="A15" s="39" t="s">
        <v>389</v>
      </c>
      <c r="B15" s="39" t="s">
        <v>390</v>
      </c>
      <c r="C15" s="40" t="s">
        <v>391</v>
      </c>
      <c r="D15" s="39" t="s">
        <v>392</v>
      </c>
      <c r="E15" s="39"/>
      <c r="F15" s="39"/>
      <c r="G15" s="40" t="s">
        <v>393</v>
      </c>
      <c r="H15" s="39" t="s">
        <v>394</v>
      </c>
      <c r="I15" s="40"/>
      <c r="J15" s="39"/>
      <c r="K15" s="40"/>
      <c r="L15" s="41"/>
      <c r="M15" s="39" t="s">
        <v>395</v>
      </c>
      <c r="N15" s="40" t="s">
        <v>396</v>
      </c>
      <c r="O15" s="39" t="s">
        <v>397</v>
      </c>
      <c r="P15" s="40" t="s">
        <v>398</v>
      </c>
      <c r="Q15" s="39" t="s">
        <v>399</v>
      </c>
      <c r="R15" s="40" t="s">
        <v>400</v>
      </c>
      <c r="S15" s="42" t="s">
        <v>401</v>
      </c>
      <c r="T15" s="43" t="s">
        <v>402</v>
      </c>
      <c r="U15" s="39"/>
      <c r="V15" s="40"/>
      <c r="W15" s="41" t="s">
        <v>403</v>
      </c>
      <c r="X15" s="44" t="s">
        <v>404</v>
      </c>
      <c r="Y15" s="50"/>
      <c r="Z15" s="50"/>
      <c r="AA15" s="51"/>
      <c r="AB15" s="51"/>
    </row>
    <row r="16" spans="1:30" x14ac:dyDescent="0.45">
      <c r="A16" s="39" t="s">
        <v>405</v>
      </c>
      <c r="B16" s="39" t="s">
        <v>406</v>
      </c>
      <c r="C16" s="40" t="s">
        <v>407</v>
      </c>
      <c r="D16" s="39" t="s">
        <v>408</v>
      </c>
      <c r="E16" s="39"/>
      <c r="F16" s="39"/>
      <c r="G16" s="40" t="s">
        <v>409</v>
      </c>
      <c r="H16" s="39" t="s">
        <v>410</v>
      </c>
      <c r="I16" s="40"/>
      <c r="J16" s="39"/>
      <c r="K16" s="40"/>
      <c r="L16" s="41"/>
      <c r="M16" s="39" t="s">
        <v>411</v>
      </c>
      <c r="N16" s="40" t="s">
        <v>412</v>
      </c>
      <c r="O16" s="39" t="s">
        <v>413</v>
      </c>
      <c r="P16" s="40" t="s">
        <v>414</v>
      </c>
      <c r="Q16" s="39" t="s">
        <v>415</v>
      </c>
      <c r="R16" s="40" t="s">
        <v>416</v>
      </c>
      <c r="S16" s="42" t="s">
        <v>417</v>
      </c>
      <c r="T16" s="43" t="s">
        <v>418</v>
      </c>
      <c r="U16" s="39"/>
      <c r="V16" s="40"/>
      <c r="W16" s="41" t="s">
        <v>419</v>
      </c>
      <c r="X16" s="44" t="s">
        <v>420</v>
      </c>
      <c r="Y16" s="50"/>
      <c r="Z16" s="50"/>
      <c r="AA16" s="51"/>
      <c r="AB16" s="51"/>
    </row>
    <row r="17" spans="1:28" x14ac:dyDescent="0.45">
      <c r="A17" s="39" t="s">
        <v>421</v>
      </c>
      <c r="B17" s="39" t="s">
        <v>422</v>
      </c>
      <c r="C17" s="40" t="s">
        <v>423</v>
      </c>
      <c r="D17" s="39" t="s">
        <v>424</v>
      </c>
      <c r="E17" s="39"/>
      <c r="F17" s="39"/>
      <c r="G17" s="40" t="s">
        <v>425</v>
      </c>
      <c r="H17" s="39" t="s">
        <v>426</v>
      </c>
      <c r="I17" s="40"/>
      <c r="J17" s="39"/>
      <c r="K17" s="40"/>
      <c r="L17" s="41"/>
      <c r="M17" s="39" t="s">
        <v>427</v>
      </c>
      <c r="N17" s="40" t="s">
        <v>428</v>
      </c>
      <c r="O17" s="39" t="s">
        <v>429</v>
      </c>
      <c r="P17" s="40" t="s">
        <v>148</v>
      </c>
      <c r="Q17" s="39" t="s">
        <v>430</v>
      </c>
      <c r="R17" s="40" t="s">
        <v>431</v>
      </c>
      <c r="S17" s="46" t="s">
        <v>432</v>
      </c>
      <c r="T17" s="43" t="s">
        <v>433</v>
      </c>
      <c r="U17" s="39"/>
      <c r="V17" s="40"/>
      <c r="W17" s="41" t="s">
        <v>434</v>
      </c>
      <c r="X17" s="44" t="s">
        <v>435</v>
      </c>
      <c r="Y17" s="50"/>
      <c r="Z17" s="50"/>
      <c r="AA17" s="51"/>
      <c r="AB17" s="51"/>
    </row>
    <row r="18" spans="1:28" x14ac:dyDescent="0.45">
      <c r="A18" s="39" t="s">
        <v>436</v>
      </c>
      <c r="B18" s="39" t="s">
        <v>437</v>
      </c>
      <c r="C18" s="40" t="s">
        <v>438</v>
      </c>
      <c r="D18" s="39" t="s">
        <v>439</v>
      </c>
      <c r="E18" s="39"/>
      <c r="F18" s="39"/>
      <c r="G18" s="40" t="s">
        <v>440</v>
      </c>
      <c r="H18" s="39" t="s">
        <v>441</v>
      </c>
      <c r="I18" s="40"/>
      <c r="J18" s="39"/>
      <c r="K18" s="40"/>
      <c r="L18" s="41"/>
      <c r="M18" s="39" t="s">
        <v>442</v>
      </c>
      <c r="N18" s="40" t="s">
        <v>443</v>
      </c>
      <c r="O18" s="39" t="s">
        <v>444</v>
      </c>
      <c r="P18" s="40" t="s">
        <v>445</v>
      </c>
      <c r="Q18" s="39" t="s">
        <v>446</v>
      </c>
      <c r="R18" s="40" t="s">
        <v>447</v>
      </c>
      <c r="S18" s="42" t="s">
        <v>448</v>
      </c>
      <c r="T18" s="43" t="s">
        <v>449</v>
      </c>
      <c r="U18" s="39"/>
      <c r="V18" s="40"/>
      <c r="W18" s="41" t="s">
        <v>450</v>
      </c>
      <c r="X18" s="44" t="s">
        <v>451</v>
      </c>
      <c r="Y18" s="50"/>
      <c r="Z18" s="50"/>
      <c r="AA18" s="51"/>
      <c r="AB18" s="51"/>
    </row>
    <row r="19" spans="1:28" x14ac:dyDescent="0.45">
      <c r="A19" s="39" t="s">
        <v>452</v>
      </c>
      <c r="B19" s="39" t="s">
        <v>453</v>
      </c>
      <c r="C19" s="40" t="s">
        <v>454</v>
      </c>
      <c r="D19" s="39" t="s">
        <v>455</v>
      </c>
      <c r="E19" s="39"/>
      <c r="F19" s="39"/>
      <c r="G19" s="40" t="s">
        <v>456</v>
      </c>
      <c r="H19" s="39" t="s">
        <v>457</v>
      </c>
      <c r="I19" s="40"/>
      <c r="J19" s="39"/>
      <c r="K19" s="40"/>
      <c r="L19" s="41"/>
      <c r="M19" s="39" t="s">
        <v>458</v>
      </c>
      <c r="N19" s="40" t="s">
        <v>459</v>
      </c>
      <c r="O19" s="39" t="s">
        <v>460</v>
      </c>
      <c r="P19" s="40" t="s">
        <v>461</v>
      </c>
      <c r="Q19" s="39" t="s">
        <v>462</v>
      </c>
      <c r="R19" s="40" t="s">
        <v>463</v>
      </c>
      <c r="S19" s="42" t="s">
        <v>464</v>
      </c>
      <c r="T19" s="43" t="s">
        <v>465</v>
      </c>
      <c r="U19" s="39"/>
      <c r="V19" s="40"/>
      <c r="W19" s="41" t="s">
        <v>466</v>
      </c>
      <c r="X19" s="44" t="s">
        <v>467</v>
      </c>
      <c r="Y19" s="50"/>
      <c r="Z19" s="50"/>
      <c r="AA19" s="51"/>
      <c r="AB19" s="51"/>
    </row>
    <row r="20" spans="1:28" x14ac:dyDescent="0.45">
      <c r="A20" s="39" t="s">
        <v>468</v>
      </c>
      <c r="B20" s="39" t="s">
        <v>469</v>
      </c>
      <c r="C20" s="40" t="s">
        <v>470</v>
      </c>
      <c r="D20" s="39" t="s">
        <v>471</v>
      </c>
      <c r="E20" s="39"/>
      <c r="F20" s="39"/>
      <c r="G20" s="40" t="s">
        <v>472</v>
      </c>
      <c r="H20" s="39" t="s">
        <v>473</v>
      </c>
      <c r="I20" s="40"/>
      <c r="J20" s="39"/>
      <c r="K20" s="40"/>
      <c r="L20" s="41"/>
      <c r="M20" s="39" t="s">
        <v>474</v>
      </c>
      <c r="N20" s="40" t="s">
        <v>475</v>
      </c>
      <c r="O20" s="39" t="s">
        <v>476</v>
      </c>
      <c r="P20" s="40" t="s">
        <v>477</v>
      </c>
      <c r="Q20" s="39" t="s">
        <v>478</v>
      </c>
      <c r="R20" s="40" t="s">
        <v>479</v>
      </c>
      <c r="S20" s="42" t="s">
        <v>480</v>
      </c>
      <c r="T20" s="43" t="s">
        <v>481</v>
      </c>
      <c r="U20" s="39"/>
      <c r="V20" s="40"/>
      <c r="W20" s="41" t="s">
        <v>482</v>
      </c>
      <c r="X20" s="44" t="s">
        <v>483</v>
      </c>
      <c r="Y20" s="50"/>
      <c r="Z20" s="50"/>
      <c r="AA20" s="51"/>
      <c r="AB20" s="51"/>
    </row>
    <row r="21" spans="1:28" x14ac:dyDescent="0.45">
      <c r="A21" s="39" t="s">
        <v>484</v>
      </c>
      <c r="B21" s="39" t="s">
        <v>485</v>
      </c>
      <c r="C21" s="40" t="s">
        <v>486</v>
      </c>
      <c r="D21" s="39" t="s">
        <v>487</v>
      </c>
      <c r="E21" s="39"/>
      <c r="F21" s="39"/>
      <c r="G21" s="40" t="s">
        <v>488</v>
      </c>
      <c r="H21" s="39" t="s">
        <v>489</v>
      </c>
      <c r="I21" s="40"/>
      <c r="J21" s="39"/>
      <c r="K21" s="40"/>
      <c r="L21" s="41"/>
      <c r="M21" s="39" t="s">
        <v>490</v>
      </c>
      <c r="N21" s="40" t="s">
        <v>491</v>
      </c>
      <c r="O21" s="39" t="s">
        <v>492</v>
      </c>
      <c r="P21" s="40" t="s">
        <v>493</v>
      </c>
      <c r="Q21" s="39" t="s">
        <v>494</v>
      </c>
      <c r="R21" s="40" t="s">
        <v>495</v>
      </c>
      <c r="S21" s="42" t="s">
        <v>496</v>
      </c>
      <c r="T21" s="43" t="s">
        <v>497</v>
      </c>
      <c r="U21" s="39"/>
      <c r="V21" s="40"/>
      <c r="W21" s="41" t="s">
        <v>498</v>
      </c>
      <c r="X21" s="44" t="s">
        <v>499</v>
      </c>
      <c r="Y21" s="50"/>
      <c r="Z21" s="50"/>
      <c r="AA21" s="51"/>
      <c r="AB21" s="51"/>
    </row>
    <row r="22" spans="1:28" x14ac:dyDescent="0.45">
      <c r="A22" s="39" t="s">
        <v>500</v>
      </c>
      <c r="B22" s="39" t="s">
        <v>501</v>
      </c>
      <c r="C22" s="40" t="s">
        <v>502</v>
      </c>
      <c r="D22" s="39" t="s">
        <v>503</v>
      </c>
      <c r="E22" s="39"/>
      <c r="F22" s="39"/>
      <c r="G22" s="40" t="s">
        <v>504</v>
      </c>
      <c r="H22" s="39" t="s">
        <v>505</v>
      </c>
      <c r="I22" s="40"/>
      <c r="J22" s="39"/>
      <c r="K22" s="40"/>
      <c r="L22" s="41"/>
      <c r="M22" s="39" t="s">
        <v>506</v>
      </c>
      <c r="N22" s="40" t="s">
        <v>507</v>
      </c>
      <c r="O22" s="39" t="s">
        <v>508</v>
      </c>
      <c r="P22" s="40" t="s">
        <v>509</v>
      </c>
      <c r="Q22" s="44"/>
      <c r="R22" s="41"/>
      <c r="S22" s="42" t="s">
        <v>198</v>
      </c>
      <c r="T22" s="43" t="s">
        <v>199</v>
      </c>
      <c r="U22" s="39"/>
      <c r="V22" s="40"/>
      <c r="W22" s="41" t="s">
        <v>510</v>
      </c>
      <c r="X22" s="44" t="s">
        <v>511</v>
      </c>
      <c r="Y22" s="50"/>
      <c r="Z22" s="50"/>
      <c r="AA22" s="51"/>
      <c r="AB22" s="51"/>
    </row>
    <row r="23" spans="1:28" x14ac:dyDescent="0.45">
      <c r="A23" s="39" t="s">
        <v>512</v>
      </c>
      <c r="B23" s="39" t="s">
        <v>513</v>
      </c>
      <c r="C23" s="40" t="s">
        <v>514</v>
      </c>
      <c r="D23" s="39" t="s">
        <v>515</v>
      </c>
      <c r="E23" s="39"/>
      <c r="F23" s="39"/>
      <c r="G23" s="40" t="s">
        <v>430</v>
      </c>
      <c r="H23" s="39" t="s">
        <v>431</v>
      </c>
      <c r="I23" s="40"/>
      <c r="J23" s="39"/>
      <c r="K23" s="40"/>
      <c r="L23" s="41"/>
      <c r="M23" s="39" t="s">
        <v>155</v>
      </c>
      <c r="N23" s="40" t="s">
        <v>516</v>
      </c>
      <c r="O23" s="39" t="s">
        <v>517</v>
      </c>
      <c r="P23" s="40" t="s">
        <v>518</v>
      </c>
      <c r="Q23" s="44"/>
      <c r="R23" s="41"/>
      <c r="S23" s="42" t="s">
        <v>519</v>
      </c>
      <c r="T23" s="43" t="s">
        <v>520</v>
      </c>
      <c r="U23" s="39"/>
      <c r="V23" s="40"/>
      <c r="W23" s="41" t="s">
        <v>521</v>
      </c>
      <c r="X23" s="44" t="s">
        <v>522</v>
      </c>
      <c r="Y23" s="50"/>
      <c r="Z23" s="50"/>
      <c r="AA23" s="51"/>
      <c r="AB23" s="51"/>
    </row>
    <row r="24" spans="1:28" x14ac:dyDescent="0.45">
      <c r="A24" s="39" t="s">
        <v>523</v>
      </c>
      <c r="B24" s="39" t="s">
        <v>524</v>
      </c>
      <c r="C24" s="40" t="s">
        <v>525</v>
      </c>
      <c r="D24" s="39" t="s">
        <v>526</v>
      </c>
      <c r="E24" s="39"/>
      <c r="F24" s="39"/>
      <c r="G24" s="40" t="s">
        <v>527</v>
      </c>
      <c r="H24" s="39" t="s">
        <v>528</v>
      </c>
      <c r="I24" s="40"/>
      <c r="J24" s="39"/>
      <c r="K24" s="40"/>
      <c r="L24" s="41"/>
      <c r="M24" s="39" t="s">
        <v>529</v>
      </c>
      <c r="N24" s="40" t="s">
        <v>530</v>
      </c>
      <c r="O24" s="39" t="s">
        <v>531</v>
      </c>
      <c r="P24" s="40" t="s">
        <v>532</v>
      </c>
      <c r="Q24" s="44"/>
      <c r="R24" s="41"/>
      <c r="S24" s="42" t="s">
        <v>533</v>
      </c>
      <c r="T24" s="43" t="s">
        <v>534</v>
      </c>
      <c r="U24" s="39"/>
      <c r="V24" s="40"/>
      <c r="W24" s="41" t="s">
        <v>535</v>
      </c>
      <c r="X24" s="44" t="s">
        <v>536</v>
      </c>
      <c r="Y24" s="50"/>
      <c r="Z24" s="50"/>
      <c r="AA24" s="51"/>
      <c r="AB24" s="51"/>
    </row>
    <row r="25" spans="1:28" x14ac:dyDescent="0.45">
      <c r="A25" s="39" t="s">
        <v>537</v>
      </c>
      <c r="B25" s="39" t="s">
        <v>538</v>
      </c>
      <c r="C25" s="40" t="s">
        <v>539</v>
      </c>
      <c r="D25" s="39" t="s">
        <v>540</v>
      </c>
      <c r="E25" s="39"/>
      <c r="F25" s="39"/>
      <c r="G25" s="40" t="s">
        <v>432</v>
      </c>
      <c r="H25" s="39" t="s">
        <v>433</v>
      </c>
      <c r="I25" s="40"/>
      <c r="J25" s="39"/>
      <c r="K25" s="40"/>
      <c r="L25" s="41"/>
      <c r="M25" s="39" t="s">
        <v>541</v>
      </c>
      <c r="N25" s="40" t="s">
        <v>542</v>
      </c>
      <c r="O25" s="39" t="s">
        <v>543</v>
      </c>
      <c r="P25" s="40" t="s">
        <v>544</v>
      </c>
      <c r="Q25" s="44"/>
      <c r="R25" s="41"/>
      <c r="S25" s="42" t="s">
        <v>545</v>
      </c>
      <c r="T25" s="43" t="s">
        <v>546</v>
      </c>
      <c r="U25" s="39"/>
      <c r="V25" s="40"/>
      <c r="W25" s="41" t="s">
        <v>547</v>
      </c>
      <c r="X25" s="44" t="s">
        <v>548</v>
      </c>
      <c r="Y25" s="50"/>
      <c r="Z25" s="50"/>
      <c r="AA25" s="51"/>
      <c r="AB25" s="51"/>
    </row>
    <row r="26" spans="1:28" x14ac:dyDescent="0.45">
      <c r="A26" s="39" t="s">
        <v>549</v>
      </c>
      <c r="B26" s="39" t="s">
        <v>550</v>
      </c>
      <c r="C26" s="40" t="s">
        <v>551</v>
      </c>
      <c r="D26" s="39" t="s">
        <v>552</v>
      </c>
      <c r="E26" s="39"/>
      <c r="F26" s="39"/>
      <c r="G26" s="40" t="s">
        <v>553</v>
      </c>
      <c r="H26" s="39" t="s">
        <v>554</v>
      </c>
      <c r="I26" s="40"/>
      <c r="J26" s="39"/>
      <c r="K26" s="40"/>
      <c r="L26" s="41"/>
      <c r="M26" s="39" t="s">
        <v>555</v>
      </c>
      <c r="N26" s="40" t="s">
        <v>556</v>
      </c>
      <c r="O26" s="39" t="s">
        <v>557</v>
      </c>
      <c r="P26" s="40" t="s">
        <v>558</v>
      </c>
      <c r="Q26" s="44"/>
      <c r="R26" s="41"/>
      <c r="S26" s="42" t="s">
        <v>559</v>
      </c>
      <c r="T26" s="43" t="s">
        <v>560</v>
      </c>
      <c r="U26" s="39"/>
      <c r="V26" s="40"/>
      <c r="W26" s="41" t="s">
        <v>561</v>
      </c>
      <c r="X26" s="44" t="s">
        <v>562</v>
      </c>
      <c r="Y26" s="50"/>
      <c r="Z26" s="50"/>
      <c r="AA26" s="51"/>
      <c r="AB26" s="51"/>
    </row>
    <row r="27" spans="1:28" x14ac:dyDescent="0.45">
      <c r="A27" s="39" t="s">
        <v>563</v>
      </c>
      <c r="B27" s="39" t="s">
        <v>564</v>
      </c>
      <c r="C27" s="40" t="s">
        <v>565</v>
      </c>
      <c r="D27" s="39" t="s">
        <v>566</v>
      </c>
      <c r="E27" s="39"/>
      <c r="F27" s="39"/>
      <c r="G27" s="40" t="s">
        <v>567</v>
      </c>
      <c r="H27" s="39" t="s">
        <v>568</v>
      </c>
      <c r="I27" s="40"/>
      <c r="J27" s="39"/>
      <c r="K27" s="40"/>
      <c r="L27" s="41"/>
      <c r="M27" s="39" t="s">
        <v>569</v>
      </c>
      <c r="N27" s="40" t="s">
        <v>570</v>
      </c>
      <c r="O27" s="39" t="s">
        <v>571</v>
      </c>
      <c r="P27" s="40" t="s">
        <v>572</v>
      </c>
      <c r="Q27" s="44"/>
      <c r="R27" s="41"/>
      <c r="S27" s="42" t="s">
        <v>573</v>
      </c>
      <c r="T27" s="43" t="s">
        <v>574</v>
      </c>
      <c r="U27" s="39"/>
      <c r="V27" s="40"/>
      <c r="W27" s="41" t="s">
        <v>575</v>
      </c>
      <c r="X27" s="44" t="s">
        <v>576</v>
      </c>
      <c r="Y27" s="50"/>
      <c r="Z27" s="50"/>
      <c r="AA27" s="51"/>
      <c r="AB27" s="51"/>
    </row>
    <row r="28" spans="1:28" x14ac:dyDescent="0.45">
      <c r="A28" s="39" t="s">
        <v>577</v>
      </c>
      <c r="B28" s="39" t="s">
        <v>578</v>
      </c>
      <c r="C28" s="40" t="s">
        <v>579</v>
      </c>
      <c r="D28" s="39" t="s">
        <v>580</v>
      </c>
      <c r="E28" s="39"/>
      <c r="F28" s="39"/>
      <c r="G28" s="40" t="s">
        <v>581</v>
      </c>
      <c r="H28" s="39" t="s">
        <v>582</v>
      </c>
      <c r="I28" s="40"/>
      <c r="J28" s="39"/>
      <c r="K28" s="40"/>
      <c r="L28" s="41"/>
      <c r="M28" s="39" t="s">
        <v>583</v>
      </c>
      <c r="N28" s="40" t="s">
        <v>584</v>
      </c>
      <c r="O28" s="39" t="s">
        <v>35</v>
      </c>
      <c r="P28" s="40" t="s">
        <v>585</v>
      </c>
      <c r="Q28" s="44"/>
      <c r="R28" s="41"/>
      <c r="S28" s="42" t="s">
        <v>586</v>
      </c>
      <c r="T28" s="43" t="s">
        <v>587</v>
      </c>
      <c r="U28" s="39"/>
      <c r="V28" s="40"/>
      <c r="W28" s="41" t="s">
        <v>588</v>
      </c>
      <c r="X28" s="44" t="s">
        <v>511</v>
      </c>
      <c r="Y28" s="50"/>
      <c r="Z28" s="50"/>
      <c r="AA28" s="51"/>
      <c r="AB28" s="51"/>
    </row>
    <row r="29" spans="1:28" x14ac:dyDescent="0.45">
      <c r="A29" s="39" t="s">
        <v>589</v>
      </c>
      <c r="B29" s="39" t="s">
        <v>590</v>
      </c>
      <c r="C29" s="40" t="s">
        <v>591</v>
      </c>
      <c r="D29" s="39" t="s">
        <v>592</v>
      </c>
      <c r="E29" s="39"/>
      <c r="F29" s="39"/>
      <c r="G29" s="40" t="s">
        <v>273</v>
      </c>
      <c r="H29" s="39" t="s">
        <v>274</v>
      </c>
      <c r="I29" s="40"/>
      <c r="J29" s="39"/>
      <c r="K29" s="40"/>
      <c r="L29" s="41"/>
      <c r="M29" s="39" t="s">
        <v>593</v>
      </c>
      <c r="N29" s="40" t="s">
        <v>594</v>
      </c>
      <c r="O29" s="39" t="s">
        <v>595</v>
      </c>
      <c r="P29" s="40" t="s">
        <v>596</v>
      </c>
      <c r="Q29" s="44"/>
      <c r="R29" s="41"/>
      <c r="S29" s="42" t="s">
        <v>539</v>
      </c>
      <c r="T29" s="43" t="s">
        <v>597</v>
      </c>
      <c r="U29" s="39"/>
      <c r="V29" s="40"/>
      <c r="W29" s="41" t="s">
        <v>598</v>
      </c>
      <c r="X29" s="44" t="s">
        <v>599</v>
      </c>
      <c r="Y29" s="50"/>
      <c r="Z29" s="50"/>
      <c r="AA29" s="51"/>
      <c r="AB29" s="51"/>
    </row>
    <row r="30" spans="1:28" x14ac:dyDescent="0.45">
      <c r="A30" s="39" t="s">
        <v>600</v>
      </c>
      <c r="B30" s="39" t="s">
        <v>601</v>
      </c>
      <c r="C30" s="40" t="s">
        <v>602</v>
      </c>
      <c r="D30" s="39" t="s">
        <v>603</v>
      </c>
      <c r="E30" s="39"/>
      <c r="F30" s="39"/>
      <c r="G30" s="40"/>
      <c r="H30" s="39"/>
      <c r="I30" s="40"/>
      <c r="J30" s="39"/>
      <c r="K30" s="40"/>
      <c r="L30" s="41"/>
      <c r="M30" s="39" t="s">
        <v>604</v>
      </c>
      <c r="N30" s="40" t="s">
        <v>605</v>
      </c>
      <c r="O30" s="39" t="s">
        <v>606</v>
      </c>
      <c r="P30" s="40" t="s">
        <v>607</v>
      </c>
      <c r="Q30" s="44"/>
      <c r="R30" s="41"/>
      <c r="S30" s="42" t="s">
        <v>608</v>
      </c>
      <c r="T30" s="43" t="s">
        <v>609</v>
      </c>
      <c r="U30" s="39"/>
      <c r="V30" s="40"/>
      <c r="W30" s="41" t="s">
        <v>610</v>
      </c>
      <c r="X30" s="44" t="s">
        <v>611</v>
      </c>
      <c r="Y30" s="50"/>
      <c r="Z30" s="50"/>
      <c r="AA30" s="51"/>
      <c r="AB30" s="51"/>
    </row>
    <row r="31" spans="1:28" x14ac:dyDescent="0.45">
      <c r="A31" s="39" t="s">
        <v>612</v>
      </c>
      <c r="B31" s="39" t="s">
        <v>613</v>
      </c>
      <c r="C31" s="40" t="s">
        <v>614</v>
      </c>
      <c r="D31" s="39" t="s">
        <v>615</v>
      </c>
      <c r="E31" s="39"/>
      <c r="F31" s="39"/>
      <c r="G31" s="40"/>
      <c r="H31" s="39"/>
      <c r="I31" s="40"/>
      <c r="J31" s="39"/>
      <c r="K31" s="40"/>
      <c r="L31" s="41"/>
      <c r="M31" s="39" t="s">
        <v>616</v>
      </c>
      <c r="N31" s="40" t="s">
        <v>617</v>
      </c>
      <c r="O31" s="39" t="s">
        <v>618</v>
      </c>
      <c r="P31" s="40" t="s">
        <v>619</v>
      </c>
      <c r="Q31" s="44"/>
      <c r="R31" s="41"/>
      <c r="S31" s="42" t="s">
        <v>620</v>
      </c>
      <c r="T31" s="43" t="s">
        <v>621</v>
      </c>
      <c r="U31" s="39"/>
      <c r="V31" s="40"/>
      <c r="W31" s="41" t="s">
        <v>622</v>
      </c>
      <c r="X31" s="44" t="s">
        <v>623</v>
      </c>
      <c r="Y31" s="50"/>
      <c r="Z31" s="50"/>
      <c r="AA31" s="51"/>
      <c r="AB31" s="51"/>
    </row>
    <row r="32" spans="1:28" x14ac:dyDescent="0.45">
      <c r="A32" s="39" t="s">
        <v>624</v>
      </c>
      <c r="B32" s="39" t="s">
        <v>625</v>
      </c>
      <c r="C32" s="40" t="s">
        <v>626</v>
      </c>
      <c r="D32" s="39" t="s">
        <v>627</v>
      </c>
      <c r="E32" s="39"/>
      <c r="F32" s="39"/>
      <c r="G32" s="40"/>
      <c r="H32" s="39"/>
      <c r="I32" s="40"/>
      <c r="J32" s="39"/>
      <c r="K32" s="40"/>
      <c r="L32" s="41"/>
      <c r="M32" s="39" t="s">
        <v>198</v>
      </c>
      <c r="N32" s="40" t="s">
        <v>199</v>
      </c>
      <c r="O32" s="39" t="s">
        <v>628</v>
      </c>
      <c r="P32" s="40" t="s">
        <v>629</v>
      </c>
      <c r="Q32" s="44"/>
      <c r="R32" s="41"/>
      <c r="S32" s="42" t="s">
        <v>630</v>
      </c>
      <c r="T32" s="43" t="s">
        <v>631</v>
      </c>
      <c r="U32" s="39"/>
      <c r="V32" s="40"/>
      <c r="W32" s="41" t="s">
        <v>206</v>
      </c>
      <c r="X32" s="44" t="s">
        <v>632</v>
      </c>
      <c r="Y32" s="50"/>
      <c r="Z32" s="50"/>
      <c r="AA32" s="51"/>
      <c r="AB32" s="51"/>
    </row>
    <row r="33" spans="1:28" x14ac:dyDescent="0.45">
      <c r="A33" s="39" t="s">
        <v>633</v>
      </c>
      <c r="B33" s="39" t="s">
        <v>634</v>
      </c>
      <c r="C33" s="40" t="s">
        <v>635</v>
      </c>
      <c r="D33" s="39" t="s">
        <v>636</v>
      </c>
      <c r="E33" s="39"/>
      <c r="F33" s="39"/>
      <c r="G33" s="40"/>
      <c r="H33" s="39"/>
      <c r="I33" s="40"/>
      <c r="J33" s="39"/>
      <c r="K33" s="40"/>
      <c r="L33" s="41"/>
      <c r="M33" s="39" t="s">
        <v>637</v>
      </c>
      <c r="N33" s="40" t="s">
        <v>638</v>
      </c>
      <c r="O33" s="39" t="s">
        <v>478</v>
      </c>
      <c r="P33" s="40" t="s">
        <v>639</v>
      </c>
      <c r="Q33" s="44"/>
      <c r="R33" s="41"/>
      <c r="S33" s="42" t="s">
        <v>640</v>
      </c>
      <c r="T33" s="43" t="s">
        <v>641</v>
      </c>
      <c r="U33" s="39"/>
      <c r="V33" s="40"/>
      <c r="W33" s="41" t="s">
        <v>642</v>
      </c>
      <c r="X33" s="44" t="s">
        <v>643</v>
      </c>
      <c r="Y33" s="50"/>
      <c r="Z33" s="50"/>
      <c r="AA33" s="51"/>
      <c r="AB33" s="51"/>
    </row>
    <row r="34" spans="1:28" x14ac:dyDescent="0.45">
      <c r="A34" s="39" t="s">
        <v>644</v>
      </c>
      <c r="B34" s="39" t="s">
        <v>645</v>
      </c>
      <c r="C34" s="40" t="s">
        <v>646</v>
      </c>
      <c r="D34" s="39" t="s">
        <v>647</v>
      </c>
      <c r="E34" s="39"/>
      <c r="F34" s="39"/>
      <c r="G34" s="40"/>
      <c r="H34" s="39"/>
      <c r="I34" s="40"/>
      <c r="J34" s="39"/>
      <c r="K34" s="40"/>
      <c r="L34" s="41"/>
      <c r="M34" s="39" t="s">
        <v>648</v>
      </c>
      <c r="N34" s="40" t="s">
        <v>649</v>
      </c>
      <c r="O34" s="39" t="s">
        <v>650</v>
      </c>
      <c r="P34" s="40" t="s">
        <v>651</v>
      </c>
      <c r="Q34" s="44"/>
      <c r="R34" s="41"/>
      <c r="S34" s="42" t="s">
        <v>652</v>
      </c>
      <c r="T34" s="43" t="s">
        <v>653</v>
      </c>
      <c r="U34" s="39"/>
      <c r="V34" s="40"/>
      <c r="W34" s="41" t="s">
        <v>654</v>
      </c>
      <c r="X34" s="44" t="s">
        <v>655</v>
      </c>
      <c r="Y34" s="50"/>
      <c r="Z34" s="50"/>
      <c r="AA34" s="51"/>
      <c r="AB34" s="51"/>
    </row>
    <row r="35" spans="1:28" x14ac:dyDescent="0.45">
      <c r="A35" s="39" t="s">
        <v>656</v>
      </c>
      <c r="B35" s="39" t="s">
        <v>657</v>
      </c>
      <c r="C35" s="40" t="s">
        <v>658</v>
      </c>
      <c r="D35" s="39" t="s">
        <v>659</v>
      </c>
      <c r="E35" s="39"/>
      <c r="F35" s="39"/>
      <c r="G35" s="40"/>
      <c r="H35" s="39"/>
      <c r="I35" s="40"/>
      <c r="J35" s="39"/>
      <c r="K35" s="40"/>
      <c r="L35" s="41"/>
      <c r="M35" s="39" t="s">
        <v>660</v>
      </c>
      <c r="N35" s="40" t="s">
        <v>661</v>
      </c>
      <c r="O35" s="39" t="s">
        <v>662</v>
      </c>
      <c r="P35" s="40" t="s">
        <v>663</v>
      </c>
      <c r="Q35" s="44"/>
      <c r="R35" s="41"/>
      <c r="S35" s="42" t="s">
        <v>664</v>
      </c>
      <c r="T35" s="43" t="s">
        <v>665</v>
      </c>
      <c r="U35" s="39"/>
      <c r="V35" s="40"/>
      <c r="W35" s="41" t="s">
        <v>666</v>
      </c>
      <c r="X35" s="44" t="s">
        <v>667</v>
      </c>
      <c r="Y35" s="50"/>
      <c r="Z35" s="50"/>
      <c r="AA35" s="51"/>
      <c r="AB35" s="51"/>
    </row>
    <row r="36" spans="1:28" x14ac:dyDescent="0.45">
      <c r="A36" s="39" t="s">
        <v>668</v>
      </c>
      <c r="B36" s="39" t="s">
        <v>669</v>
      </c>
      <c r="C36" s="40" t="s">
        <v>670</v>
      </c>
      <c r="D36" s="39" t="s">
        <v>671</v>
      </c>
      <c r="E36" s="39"/>
      <c r="F36" s="39"/>
      <c r="G36" s="40"/>
      <c r="H36" s="39"/>
      <c r="I36" s="40"/>
      <c r="J36" s="39"/>
      <c r="K36" s="40"/>
      <c r="L36" s="41"/>
      <c r="M36" s="39" t="s">
        <v>672</v>
      </c>
      <c r="N36" s="40" t="s">
        <v>673</v>
      </c>
      <c r="O36" s="39" t="s">
        <v>186</v>
      </c>
      <c r="P36" s="40" t="s">
        <v>674</v>
      </c>
      <c r="Q36" s="44"/>
      <c r="R36" s="41"/>
      <c r="S36" s="42" t="s">
        <v>675</v>
      </c>
      <c r="T36" s="43" t="s">
        <v>676</v>
      </c>
      <c r="U36" s="39"/>
      <c r="V36" s="40"/>
      <c r="W36" s="41" t="s">
        <v>677</v>
      </c>
      <c r="X36" s="44" t="s">
        <v>678</v>
      </c>
      <c r="Y36" s="50"/>
      <c r="Z36" s="50"/>
      <c r="AA36" s="51"/>
      <c r="AB36" s="51"/>
    </row>
    <row r="37" spans="1:28" x14ac:dyDescent="0.45">
      <c r="A37" s="39" t="s">
        <v>679</v>
      </c>
      <c r="B37" s="39" t="s">
        <v>680</v>
      </c>
      <c r="C37" s="40" t="s">
        <v>681</v>
      </c>
      <c r="D37" s="39" t="s">
        <v>682</v>
      </c>
      <c r="E37" s="39"/>
      <c r="F37" s="39"/>
      <c r="G37" s="40"/>
      <c r="H37" s="39"/>
      <c r="I37" s="40"/>
      <c r="J37" s="39"/>
      <c r="K37" s="40"/>
      <c r="L37" s="41"/>
      <c r="M37" s="39" t="s">
        <v>683</v>
      </c>
      <c r="N37" s="40" t="s">
        <v>684</v>
      </c>
      <c r="O37" s="39" t="s">
        <v>685</v>
      </c>
      <c r="P37" s="40" t="s">
        <v>686</v>
      </c>
      <c r="Q37" s="44"/>
      <c r="R37" s="41"/>
      <c r="S37" s="42" t="s">
        <v>687</v>
      </c>
      <c r="T37" s="43" t="s">
        <v>688</v>
      </c>
      <c r="U37" s="39"/>
      <c r="V37" s="40"/>
      <c r="W37" s="41" t="s">
        <v>689</v>
      </c>
      <c r="X37" s="44" t="s">
        <v>690</v>
      </c>
      <c r="Y37" s="50"/>
      <c r="Z37" s="50"/>
      <c r="AA37" s="51"/>
      <c r="AB37" s="51"/>
    </row>
    <row r="38" spans="1:28" x14ac:dyDescent="0.45">
      <c r="A38" s="39" t="s">
        <v>691</v>
      </c>
      <c r="B38" s="39" t="s">
        <v>692</v>
      </c>
      <c r="C38" s="40" t="s">
        <v>693</v>
      </c>
      <c r="D38" s="39" t="s">
        <v>694</v>
      </c>
      <c r="E38" s="39"/>
      <c r="F38" s="39"/>
      <c r="G38" s="40"/>
      <c r="H38" s="39"/>
      <c r="I38" s="40"/>
      <c r="J38" s="39"/>
      <c r="K38" s="40"/>
      <c r="L38" s="41"/>
      <c r="M38" s="39" t="s">
        <v>695</v>
      </c>
      <c r="N38" s="40" t="s">
        <v>696</v>
      </c>
      <c r="O38" s="39" t="s">
        <v>697</v>
      </c>
      <c r="P38" s="40" t="s">
        <v>698</v>
      </c>
      <c r="Q38" s="44"/>
      <c r="R38" s="41"/>
      <c r="S38" s="42" t="s">
        <v>699</v>
      </c>
      <c r="T38" s="43" t="s">
        <v>700</v>
      </c>
      <c r="U38" s="39"/>
      <c r="V38" s="40"/>
      <c r="W38" s="41" t="s">
        <v>297</v>
      </c>
      <c r="X38" s="44" t="s">
        <v>298</v>
      </c>
      <c r="Y38" s="50"/>
      <c r="Z38" s="50"/>
      <c r="AA38" s="51"/>
      <c r="AB38" s="51"/>
    </row>
    <row r="39" spans="1:28" x14ac:dyDescent="0.45">
      <c r="A39" s="39" t="s">
        <v>701</v>
      </c>
      <c r="B39" s="39" t="s">
        <v>702</v>
      </c>
      <c r="C39" s="40" t="s">
        <v>703</v>
      </c>
      <c r="D39" s="39" t="s">
        <v>704</v>
      </c>
      <c r="E39" s="39"/>
      <c r="F39" s="39"/>
      <c r="G39" s="40"/>
      <c r="H39" s="39"/>
      <c r="I39" s="40"/>
      <c r="J39" s="39"/>
      <c r="K39" s="40"/>
      <c r="L39" s="41"/>
      <c r="M39" s="39" t="s">
        <v>178</v>
      </c>
      <c r="N39" s="40" t="s">
        <v>179</v>
      </c>
      <c r="O39" s="39" t="s">
        <v>238</v>
      </c>
      <c r="P39" s="40" t="s">
        <v>705</v>
      </c>
      <c r="Q39" s="44"/>
      <c r="R39" s="41"/>
      <c r="S39" s="54"/>
      <c r="T39" s="43"/>
      <c r="U39" s="39"/>
      <c r="V39" s="40"/>
      <c r="Y39" s="50"/>
      <c r="Z39" s="50"/>
      <c r="AA39" s="51"/>
      <c r="AB39" s="51"/>
    </row>
    <row r="40" spans="1:28" x14ac:dyDescent="0.45">
      <c r="A40" s="39" t="s">
        <v>706</v>
      </c>
      <c r="B40" s="39" t="s">
        <v>707</v>
      </c>
      <c r="C40" s="40" t="s">
        <v>708</v>
      </c>
      <c r="D40" s="39" t="s">
        <v>709</v>
      </c>
      <c r="E40" s="39"/>
      <c r="F40" s="39"/>
      <c r="G40" s="40"/>
      <c r="H40" s="39"/>
      <c r="I40" s="40"/>
      <c r="J40" s="39"/>
      <c r="K40" s="40"/>
      <c r="L40" s="41"/>
      <c r="M40" s="39" t="s">
        <v>305</v>
      </c>
      <c r="N40" s="40" t="s">
        <v>306</v>
      </c>
      <c r="O40" s="39" t="s">
        <v>710</v>
      </c>
      <c r="P40" s="40" t="s">
        <v>711</v>
      </c>
      <c r="Q40" s="44"/>
      <c r="R40" s="41"/>
      <c r="S40" s="54"/>
      <c r="T40" s="43"/>
      <c r="U40" s="39"/>
      <c r="V40" s="40"/>
      <c r="Y40" s="50"/>
      <c r="Z40" s="50"/>
      <c r="AA40" s="51"/>
      <c r="AB40" s="51"/>
    </row>
    <row r="41" spans="1:28" x14ac:dyDescent="0.45">
      <c r="A41" s="39" t="s">
        <v>712</v>
      </c>
      <c r="B41" s="39" t="s">
        <v>713</v>
      </c>
      <c r="C41" s="40" t="s">
        <v>714</v>
      </c>
      <c r="D41" s="39" t="s">
        <v>715</v>
      </c>
      <c r="E41" s="39"/>
      <c r="F41" s="39"/>
      <c r="G41" s="40"/>
      <c r="H41" s="39"/>
      <c r="I41" s="40"/>
      <c r="J41" s="39"/>
      <c r="K41" s="40"/>
      <c r="L41" s="41"/>
      <c r="M41" s="39" t="s">
        <v>716</v>
      </c>
      <c r="N41" s="40" t="s">
        <v>717</v>
      </c>
      <c r="O41" s="39"/>
      <c r="P41" s="40"/>
      <c r="Q41" s="44"/>
      <c r="R41" s="41"/>
      <c r="S41" s="54"/>
      <c r="T41" s="43"/>
      <c r="U41" s="39"/>
      <c r="V41" s="40"/>
      <c r="Y41" s="50"/>
      <c r="Z41" s="50"/>
      <c r="AA41" s="51"/>
      <c r="AB41" s="51"/>
    </row>
    <row r="42" spans="1:28" x14ac:dyDescent="0.45">
      <c r="A42" s="39" t="s">
        <v>718</v>
      </c>
      <c r="B42" s="39" t="s">
        <v>719</v>
      </c>
      <c r="C42" s="40" t="s">
        <v>720</v>
      </c>
      <c r="D42" s="39" t="s">
        <v>721</v>
      </c>
      <c r="E42" s="39"/>
      <c r="F42" s="39"/>
      <c r="G42" s="40"/>
      <c r="H42" s="39"/>
      <c r="I42" s="40"/>
      <c r="J42" s="39"/>
      <c r="K42" s="40"/>
      <c r="L42" s="41"/>
      <c r="M42" s="39" t="s">
        <v>153</v>
      </c>
      <c r="N42" s="40" t="s">
        <v>154</v>
      </c>
      <c r="O42" s="39"/>
      <c r="P42" s="40"/>
      <c r="Q42" s="44"/>
      <c r="R42" s="41"/>
      <c r="S42" s="54"/>
      <c r="T42" s="43"/>
      <c r="U42" s="39"/>
      <c r="V42" s="40"/>
      <c r="Y42" s="50"/>
      <c r="Z42" s="50"/>
      <c r="AA42" s="51"/>
      <c r="AB42" s="51"/>
    </row>
    <row r="43" spans="1:28" x14ac:dyDescent="0.45">
      <c r="A43" s="39" t="s">
        <v>722</v>
      </c>
      <c r="B43" s="39" t="s">
        <v>723</v>
      </c>
      <c r="C43" s="40" t="s">
        <v>724</v>
      </c>
      <c r="D43" s="39" t="s">
        <v>725</v>
      </c>
      <c r="E43" s="39"/>
      <c r="F43" s="39"/>
      <c r="G43" s="40"/>
      <c r="H43" s="39"/>
      <c r="I43" s="40"/>
      <c r="J43" s="39"/>
      <c r="K43" s="40"/>
      <c r="L43" s="41"/>
      <c r="M43" s="39" t="s">
        <v>726</v>
      </c>
      <c r="N43" s="40" t="s">
        <v>727</v>
      </c>
      <c r="O43" s="39"/>
      <c r="P43" s="40"/>
      <c r="Q43" s="44"/>
      <c r="R43" s="41"/>
      <c r="S43" s="54"/>
      <c r="T43" s="43"/>
      <c r="U43" s="39"/>
      <c r="V43" s="40"/>
      <c r="Y43" s="50"/>
      <c r="Z43" s="50"/>
      <c r="AA43" s="51"/>
      <c r="AB43" s="51"/>
    </row>
    <row r="44" spans="1:28" x14ac:dyDescent="0.45">
      <c r="A44" s="39" t="s">
        <v>728</v>
      </c>
      <c r="B44" s="39" t="s">
        <v>729</v>
      </c>
      <c r="C44" s="40" t="s">
        <v>730</v>
      </c>
      <c r="D44" s="39" t="s">
        <v>731</v>
      </c>
      <c r="E44" s="39"/>
      <c r="F44" s="39"/>
      <c r="G44" s="40"/>
      <c r="H44" s="39"/>
      <c r="I44" s="40"/>
      <c r="J44" s="39"/>
      <c r="K44" s="40"/>
      <c r="L44" s="41"/>
      <c r="M44" s="39" t="s">
        <v>259</v>
      </c>
      <c r="N44" s="40" t="s">
        <v>260</v>
      </c>
      <c r="O44" s="39"/>
      <c r="P44" s="40"/>
      <c r="Q44" s="44"/>
      <c r="R44" s="41"/>
      <c r="S44" s="54"/>
      <c r="T44" s="43"/>
      <c r="U44" s="39"/>
      <c r="V44" s="40"/>
      <c r="Y44" s="50"/>
      <c r="Z44" s="50"/>
      <c r="AA44" s="51"/>
      <c r="AB44" s="51"/>
    </row>
    <row r="45" spans="1:28" x14ac:dyDescent="0.45">
      <c r="A45" s="39" t="s">
        <v>732</v>
      </c>
      <c r="B45" s="39" t="s">
        <v>733</v>
      </c>
      <c r="C45" s="40" t="s">
        <v>734</v>
      </c>
      <c r="D45" s="39" t="s">
        <v>735</v>
      </c>
      <c r="E45" s="39"/>
      <c r="F45" s="39"/>
      <c r="G45" s="40"/>
      <c r="H45" s="39"/>
      <c r="I45" s="40"/>
      <c r="J45" s="39"/>
      <c r="K45" s="40"/>
      <c r="L45" s="41"/>
      <c r="M45" s="39" t="s">
        <v>736</v>
      </c>
      <c r="N45" s="40" t="s">
        <v>737</v>
      </c>
      <c r="O45" s="39"/>
      <c r="P45" s="40"/>
      <c r="Q45" s="44"/>
      <c r="R45" s="41"/>
      <c r="S45" s="54"/>
      <c r="T45" s="43"/>
      <c r="U45" s="39"/>
      <c r="V45" s="40"/>
      <c r="Y45" s="50"/>
      <c r="Z45" s="50"/>
      <c r="AA45" s="51"/>
      <c r="AB45" s="51"/>
    </row>
    <row r="46" spans="1:28" x14ac:dyDescent="0.45">
      <c r="A46" s="39" t="s">
        <v>738</v>
      </c>
      <c r="B46" s="39" t="s">
        <v>739</v>
      </c>
      <c r="C46" s="40" t="s">
        <v>740</v>
      </c>
      <c r="D46" s="39" t="s">
        <v>741</v>
      </c>
      <c r="E46" s="39"/>
      <c r="F46" s="39"/>
      <c r="G46" s="40"/>
      <c r="H46" s="39"/>
      <c r="I46" s="40"/>
      <c r="J46" s="39"/>
      <c r="K46" s="40"/>
      <c r="L46" s="41"/>
      <c r="M46" s="39" t="s">
        <v>742</v>
      </c>
      <c r="N46" s="40" t="s">
        <v>743</v>
      </c>
      <c r="O46" s="39"/>
      <c r="P46" s="40"/>
      <c r="Q46" s="44"/>
      <c r="R46" s="41"/>
      <c r="S46" s="54"/>
      <c r="T46" s="43"/>
      <c r="U46" s="39"/>
      <c r="V46" s="40"/>
      <c r="Y46" s="50"/>
      <c r="Z46" s="50"/>
      <c r="AA46" s="51"/>
      <c r="AB46" s="51"/>
    </row>
    <row r="47" spans="1:28" x14ac:dyDescent="0.45">
      <c r="A47" s="39" t="s">
        <v>744</v>
      </c>
      <c r="B47" s="39" t="s">
        <v>745</v>
      </c>
      <c r="C47" s="40" t="s">
        <v>746</v>
      </c>
      <c r="D47" s="39" t="s">
        <v>747</v>
      </c>
      <c r="E47" s="39"/>
      <c r="F47" s="39"/>
      <c r="G47" s="40"/>
      <c r="H47" s="39"/>
      <c r="I47" s="40"/>
      <c r="J47" s="39"/>
      <c r="K47" s="40"/>
      <c r="L47" s="41"/>
      <c r="M47" s="39" t="s">
        <v>748</v>
      </c>
      <c r="N47" s="40" t="s">
        <v>749</v>
      </c>
      <c r="O47" s="39"/>
      <c r="P47" s="40"/>
      <c r="Q47" s="44"/>
      <c r="R47" s="41"/>
      <c r="S47" s="54"/>
      <c r="T47" s="43"/>
      <c r="U47" s="39"/>
      <c r="V47" s="40"/>
      <c r="Y47" s="50"/>
      <c r="Z47" s="50"/>
      <c r="AA47" s="51"/>
      <c r="AB47" s="51"/>
    </row>
    <row r="48" spans="1:28" x14ac:dyDescent="0.45">
      <c r="A48" s="39" t="s">
        <v>750</v>
      </c>
      <c r="B48" s="39" t="s">
        <v>751</v>
      </c>
      <c r="C48" s="40" t="s">
        <v>752</v>
      </c>
      <c r="D48" s="39" t="s">
        <v>753</v>
      </c>
      <c r="E48" s="39"/>
      <c r="F48" s="39"/>
      <c r="G48" s="40"/>
      <c r="H48" s="39"/>
      <c r="I48" s="40"/>
      <c r="J48" s="39"/>
      <c r="K48" s="40"/>
      <c r="L48" s="41"/>
      <c r="M48" s="39" t="s">
        <v>754</v>
      </c>
      <c r="N48" s="40" t="s">
        <v>755</v>
      </c>
      <c r="O48" s="39"/>
      <c r="P48" s="40"/>
      <c r="Q48" s="44"/>
      <c r="R48" s="41"/>
      <c r="S48" s="54"/>
      <c r="T48" s="43"/>
      <c r="U48" s="39"/>
      <c r="V48" s="40"/>
      <c r="Y48" s="50"/>
      <c r="Z48" s="50"/>
      <c r="AA48" s="51"/>
      <c r="AB48" s="51"/>
    </row>
    <row r="49" spans="1:28" x14ac:dyDescent="0.45">
      <c r="A49" s="39" t="s">
        <v>756</v>
      </c>
      <c r="B49" s="39" t="s">
        <v>757</v>
      </c>
      <c r="C49" s="40" t="s">
        <v>758</v>
      </c>
      <c r="D49" s="39" t="s">
        <v>759</v>
      </c>
      <c r="E49" s="39"/>
      <c r="F49" s="39"/>
      <c r="G49" s="40"/>
      <c r="H49" s="39"/>
      <c r="I49" s="40"/>
      <c r="J49" s="39"/>
      <c r="K49" s="40"/>
      <c r="L49" s="41"/>
      <c r="M49" s="39" t="s">
        <v>760</v>
      </c>
      <c r="N49" s="40" t="s">
        <v>761</v>
      </c>
      <c r="O49" s="39"/>
      <c r="P49" s="40"/>
      <c r="Q49" s="44"/>
      <c r="R49" s="41"/>
      <c r="S49" s="54"/>
      <c r="T49" s="43"/>
      <c r="U49" s="39"/>
      <c r="V49" s="40"/>
      <c r="Y49" s="50"/>
      <c r="Z49" s="50"/>
      <c r="AA49" s="51"/>
      <c r="AB49" s="51"/>
    </row>
    <row r="50" spans="1:28" x14ac:dyDescent="0.45">
      <c r="A50" s="39" t="s">
        <v>762</v>
      </c>
      <c r="B50" s="39" t="s">
        <v>763</v>
      </c>
      <c r="C50" s="40" t="s">
        <v>764</v>
      </c>
      <c r="D50" s="39" t="s">
        <v>765</v>
      </c>
      <c r="E50" s="39"/>
      <c r="F50" s="39"/>
      <c r="G50" s="40"/>
      <c r="H50" s="39"/>
      <c r="I50" s="40"/>
      <c r="J50" s="39"/>
      <c r="K50" s="40"/>
      <c r="L50" s="41"/>
      <c r="M50" s="39" t="s">
        <v>766</v>
      </c>
      <c r="N50" s="40" t="s">
        <v>767</v>
      </c>
      <c r="O50" s="39"/>
      <c r="P50" s="40"/>
      <c r="Q50" s="44"/>
      <c r="R50" s="41"/>
      <c r="S50" s="54"/>
      <c r="T50" s="43"/>
      <c r="U50" s="39"/>
      <c r="V50" s="40"/>
      <c r="Y50" s="55"/>
      <c r="Z50" s="55"/>
      <c r="AA50" s="56"/>
      <c r="AB50" s="56"/>
    </row>
    <row r="51" spans="1:28" x14ac:dyDescent="0.45">
      <c r="A51" s="39" t="s">
        <v>768</v>
      </c>
      <c r="B51" s="39" t="s">
        <v>769</v>
      </c>
      <c r="C51" s="40" t="s">
        <v>770</v>
      </c>
      <c r="D51" s="39" t="s">
        <v>771</v>
      </c>
      <c r="E51" s="39"/>
      <c r="F51" s="39"/>
      <c r="G51" s="40"/>
      <c r="H51" s="39"/>
      <c r="I51" s="40"/>
      <c r="J51" s="39"/>
      <c r="K51" s="40"/>
      <c r="L51" s="41"/>
      <c r="M51" s="39" t="s">
        <v>772</v>
      </c>
      <c r="N51" s="40" t="s">
        <v>773</v>
      </c>
      <c r="O51" s="39"/>
      <c r="P51" s="40"/>
      <c r="Q51" s="44"/>
      <c r="R51" s="41"/>
      <c r="S51" s="54"/>
      <c r="T51" s="43"/>
      <c r="U51" s="39"/>
      <c r="V51" s="40"/>
      <c r="Y51" s="50"/>
      <c r="Z51" s="50"/>
      <c r="AA51" s="51"/>
      <c r="AB51" s="51"/>
    </row>
    <row r="52" spans="1:28" x14ac:dyDescent="0.45">
      <c r="A52" s="39" t="s">
        <v>774</v>
      </c>
      <c r="B52" s="39" t="s">
        <v>775</v>
      </c>
      <c r="C52" s="40" t="s">
        <v>776</v>
      </c>
      <c r="D52" s="39" t="s">
        <v>777</v>
      </c>
      <c r="E52" s="39"/>
      <c r="F52" s="39"/>
      <c r="G52" s="40"/>
      <c r="H52" s="39"/>
      <c r="I52" s="40"/>
      <c r="J52" s="39"/>
      <c r="K52" s="40"/>
      <c r="L52" s="41"/>
      <c r="M52" s="39" t="s">
        <v>778</v>
      </c>
      <c r="N52" s="40" t="s">
        <v>779</v>
      </c>
      <c r="O52" s="39"/>
      <c r="P52" s="40"/>
      <c r="Q52" s="44"/>
      <c r="R52" s="41"/>
      <c r="S52" s="54"/>
      <c r="T52" s="43"/>
      <c r="U52" s="39"/>
      <c r="V52" s="40"/>
      <c r="Y52" s="50"/>
      <c r="Z52" s="50"/>
      <c r="AA52" s="51"/>
      <c r="AB52" s="51"/>
    </row>
    <row r="53" spans="1:28" x14ac:dyDescent="0.45">
      <c r="A53" s="39" t="s">
        <v>780</v>
      </c>
      <c r="B53" s="39" t="s">
        <v>781</v>
      </c>
      <c r="C53" s="40" t="s">
        <v>782</v>
      </c>
      <c r="D53" s="39" t="s">
        <v>783</v>
      </c>
      <c r="E53" s="39"/>
      <c r="F53" s="39"/>
      <c r="G53" s="40"/>
      <c r="H53" s="39"/>
      <c r="I53" s="40"/>
      <c r="J53" s="39"/>
      <c r="K53" s="40"/>
      <c r="L53" s="41"/>
      <c r="M53" s="39" t="s">
        <v>784</v>
      </c>
      <c r="N53" s="40" t="s">
        <v>785</v>
      </c>
      <c r="O53" s="39"/>
      <c r="P53" s="40"/>
      <c r="Q53" s="44"/>
      <c r="R53" s="41"/>
      <c r="S53" s="54"/>
      <c r="T53" s="43"/>
      <c r="U53" s="39"/>
      <c r="V53" s="40"/>
      <c r="Y53" s="50"/>
      <c r="Z53" s="50"/>
      <c r="AA53" s="51"/>
      <c r="AB53" s="51"/>
    </row>
    <row r="54" spans="1:28" x14ac:dyDescent="0.45">
      <c r="A54" s="39" t="s">
        <v>786</v>
      </c>
      <c r="B54" s="39" t="s">
        <v>787</v>
      </c>
      <c r="C54" s="40" t="s">
        <v>788</v>
      </c>
      <c r="D54" s="39" t="s">
        <v>789</v>
      </c>
      <c r="E54" s="39"/>
      <c r="F54" s="39"/>
      <c r="G54" s="40"/>
      <c r="H54" s="39"/>
      <c r="I54" s="40"/>
      <c r="J54" s="39"/>
      <c r="K54" s="40"/>
      <c r="L54" s="41"/>
      <c r="M54" s="39" t="s">
        <v>790</v>
      </c>
      <c r="N54" s="40" t="s">
        <v>791</v>
      </c>
      <c r="O54" s="39"/>
      <c r="P54" s="40"/>
      <c r="Q54" s="44"/>
      <c r="R54" s="41"/>
      <c r="S54" s="54"/>
      <c r="T54" s="43"/>
      <c r="U54" s="39"/>
      <c r="V54" s="40"/>
      <c r="Y54" s="50"/>
      <c r="Z54" s="50"/>
      <c r="AA54" s="51"/>
      <c r="AB54" s="51"/>
    </row>
    <row r="55" spans="1:28" x14ac:dyDescent="0.45">
      <c r="A55" s="39" t="s">
        <v>792</v>
      </c>
      <c r="B55" s="39" t="s">
        <v>793</v>
      </c>
      <c r="C55" s="40" t="s">
        <v>794</v>
      </c>
      <c r="D55" s="39" t="s">
        <v>795</v>
      </c>
      <c r="E55" s="39"/>
      <c r="F55" s="39"/>
      <c r="G55" s="40"/>
      <c r="H55" s="39"/>
      <c r="I55" s="40"/>
      <c r="J55" s="39"/>
      <c r="K55" s="40"/>
      <c r="L55" s="41"/>
      <c r="M55" s="39" t="s">
        <v>91</v>
      </c>
      <c r="N55" s="40" t="s">
        <v>796</v>
      </c>
      <c r="O55" s="39"/>
      <c r="P55" s="40"/>
      <c r="Q55" s="44"/>
      <c r="R55" s="41"/>
      <c r="S55" s="54"/>
      <c r="T55" s="43"/>
      <c r="U55" s="39"/>
      <c r="V55" s="40"/>
      <c r="Y55" s="50"/>
      <c r="Z55" s="50"/>
      <c r="AA55" s="51"/>
      <c r="AB55" s="51"/>
    </row>
    <row r="56" spans="1:28" x14ac:dyDescent="0.45">
      <c r="A56" s="39" t="s">
        <v>797</v>
      </c>
      <c r="B56" s="39" t="s">
        <v>798</v>
      </c>
      <c r="C56" s="40" t="s">
        <v>799</v>
      </c>
      <c r="D56" s="39" t="s">
        <v>800</v>
      </c>
      <c r="E56" s="39"/>
      <c r="F56" s="39"/>
      <c r="G56" s="40"/>
      <c r="H56" s="39"/>
      <c r="I56" s="40"/>
      <c r="J56" s="39"/>
      <c r="K56" s="40"/>
      <c r="L56" s="41"/>
      <c r="M56" s="39" t="s">
        <v>801</v>
      </c>
      <c r="N56" s="40" t="s">
        <v>802</v>
      </c>
      <c r="O56" s="39"/>
      <c r="P56" s="40"/>
      <c r="Q56" s="44"/>
      <c r="R56" s="41"/>
      <c r="S56" s="54"/>
      <c r="T56" s="43"/>
      <c r="U56" s="39"/>
      <c r="V56" s="40"/>
      <c r="Y56" s="50"/>
      <c r="Z56" s="50"/>
      <c r="AA56" s="51"/>
      <c r="AB56" s="51"/>
    </row>
    <row r="57" spans="1:28" x14ac:dyDescent="0.45">
      <c r="A57" s="39" t="s">
        <v>803</v>
      </c>
      <c r="B57" s="39" t="s">
        <v>804</v>
      </c>
      <c r="C57" s="40" t="s">
        <v>805</v>
      </c>
      <c r="D57" s="39" t="s">
        <v>806</v>
      </c>
      <c r="E57" s="39"/>
      <c r="F57" s="39"/>
      <c r="G57" s="40"/>
      <c r="H57" s="39"/>
      <c r="I57" s="40"/>
      <c r="J57" s="39"/>
      <c r="K57" s="40"/>
      <c r="L57" s="41"/>
      <c r="M57" s="39" t="s">
        <v>807</v>
      </c>
      <c r="N57" s="40" t="s">
        <v>808</v>
      </c>
      <c r="O57" s="39"/>
      <c r="P57" s="40"/>
      <c r="Q57" s="44"/>
      <c r="R57" s="41"/>
      <c r="S57" s="54"/>
      <c r="T57" s="43"/>
      <c r="U57" s="39"/>
      <c r="V57" s="40"/>
      <c r="Y57" s="50"/>
      <c r="Z57" s="50"/>
      <c r="AA57" s="51"/>
      <c r="AB57" s="51"/>
    </row>
    <row r="58" spans="1:28" x14ac:dyDescent="0.45">
      <c r="A58" s="39" t="s">
        <v>809</v>
      </c>
      <c r="B58" s="39" t="s">
        <v>810</v>
      </c>
      <c r="C58" s="40" t="s">
        <v>811</v>
      </c>
      <c r="D58" s="39" t="s">
        <v>812</v>
      </c>
      <c r="E58" s="39"/>
      <c r="F58" s="39"/>
      <c r="G58" s="40"/>
      <c r="H58" s="39"/>
      <c r="I58" s="40"/>
      <c r="J58" s="39"/>
      <c r="K58" s="40"/>
      <c r="L58" s="41"/>
      <c r="M58" s="39" t="s">
        <v>813</v>
      </c>
      <c r="N58" s="40" t="s">
        <v>814</v>
      </c>
      <c r="O58" s="39"/>
      <c r="P58" s="40"/>
      <c r="Q58" s="44"/>
      <c r="R58" s="41"/>
      <c r="S58" s="54"/>
      <c r="T58" s="43"/>
      <c r="U58" s="39"/>
      <c r="V58" s="40"/>
      <c r="Y58" s="50"/>
      <c r="Z58" s="50"/>
      <c r="AA58" s="51"/>
      <c r="AB58" s="51"/>
    </row>
    <row r="59" spans="1:28" x14ac:dyDescent="0.45">
      <c r="A59" s="39" t="s">
        <v>815</v>
      </c>
      <c r="B59" s="39" t="s">
        <v>816</v>
      </c>
      <c r="C59" s="40" t="s">
        <v>817</v>
      </c>
      <c r="D59" s="39" t="s">
        <v>818</v>
      </c>
      <c r="E59" s="39"/>
      <c r="F59" s="39"/>
      <c r="G59" s="40"/>
      <c r="H59" s="39"/>
      <c r="I59" s="40"/>
      <c r="J59" s="39"/>
      <c r="K59" s="40"/>
      <c r="L59" s="41"/>
      <c r="M59" s="39" t="s">
        <v>283</v>
      </c>
      <c r="N59" s="40" t="s">
        <v>284</v>
      </c>
      <c r="O59" s="39"/>
      <c r="P59" s="40"/>
      <c r="Q59" s="44"/>
      <c r="R59" s="41"/>
      <c r="S59" s="54"/>
      <c r="T59" s="43"/>
      <c r="U59" s="39"/>
      <c r="V59" s="40"/>
      <c r="Y59" s="50"/>
      <c r="Z59" s="50"/>
      <c r="AA59" s="51"/>
      <c r="AB59" s="51"/>
    </row>
    <row r="60" spans="1:28" x14ac:dyDescent="0.45">
      <c r="A60" s="39" t="s">
        <v>819</v>
      </c>
      <c r="B60" s="39" t="s">
        <v>820</v>
      </c>
      <c r="C60" s="40" t="s">
        <v>821</v>
      </c>
      <c r="D60" s="39" t="s">
        <v>822</v>
      </c>
      <c r="E60" s="39"/>
      <c r="F60" s="39"/>
      <c r="G60" s="40"/>
      <c r="H60" s="39"/>
      <c r="I60" s="40"/>
      <c r="J60" s="39"/>
      <c r="K60" s="40"/>
      <c r="L60" s="41"/>
      <c r="M60" s="39" t="s">
        <v>823</v>
      </c>
      <c r="N60" s="40" t="s">
        <v>824</v>
      </c>
      <c r="O60" s="39"/>
      <c r="P60" s="40"/>
      <c r="Q60" s="44"/>
      <c r="R60" s="41"/>
      <c r="S60" s="54"/>
      <c r="T60" s="43"/>
      <c r="U60" s="39"/>
      <c r="V60" s="40"/>
      <c r="Y60" s="50"/>
      <c r="Z60" s="50"/>
      <c r="AA60" s="51"/>
      <c r="AB60" s="51"/>
    </row>
    <row r="61" spans="1:28" x14ac:dyDescent="0.45">
      <c r="A61" s="39" t="s">
        <v>825</v>
      </c>
      <c r="B61" s="39" t="s">
        <v>826</v>
      </c>
      <c r="C61" s="40" t="s">
        <v>827</v>
      </c>
      <c r="D61" s="39" t="s">
        <v>828</v>
      </c>
      <c r="E61" s="39"/>
      <c r="F61" s="39"/>
      <c r="G61" s="40"/>
      <c r="H61" s="39"/>
      <c r="I61" s="40"/>
      <c r="J61" s="39"/>
      <c r="K61" s="40"/>
      <c r="L61" s="41"/>
      <c r="M61" s="39" t="s">
        <v>829</v>
      </c>
      <c r="N61" s="40" t="s">
        <v>830</v>
      </c>
      <c r="O61" s="39"/>
      <c r="P61" s="40"/>
      <c r="Q61" s="44"/>
      <c r="R61" s="41"/>
      <c r="S61" s="54"/>
      <c r="T61" s="43"/>
      <c r="U61" s="39"/>
      <c r="V61" s="40"/>
      <c r="Y61" s="50"/>
      <c r="Z61" s="50"/>
      <c r="AA61" s="51"/>
      <c r="AB61" s="51"/>
    </row>
    <row r="62" spans="1:28" x14ac:dyDescent="0.45">
      <c r="A62" s="39" t="s">
        <v>831</v>
      </c>
      <c r="B62" s="39" t="s">
        <v>832</v>
      </c>
      <c r="C62" s="40" t="s">
        <v>833</v>
      </c>
      <c r="D62" s="39" t="s">
        <v>834</v>
      </c>
      <c r="E62" s="39"/>
      <c r="F62" s="39"/>
      <c r="G62" s="40"/>
      <c r="H62" s="39"/>
      <c r="I62" s="40"/>
      <c r="J62" s="39"/>
      <c r="K62" s="40"/>
      <c r="L62" s="41"/>
      <c r="M62" s="39" t="s">
        <v>835</v>
      </c>
      <c r="N62" s="40" t="s">
        <v>836</v>
      </c>
      <c r="O62" s="39"/>
      <c r="P62" s="40"/>
      <c r="Q62" s="44"/>
      <c r="R62" s="41"/>
      <c r="S62" s="54"/>
      <c r="T62" s="43"/>
      <c r="U62" s="39"/>
      <c r="V62" s="40"/>
      <c r="Y62" s="50"/>
      <c r="Z62" s="50"/>
      <c r="AA62" s="51"/>
      <c r="AB62" s="51"/>
    </row>
    <row r="63" spans="1:28" x14ac:dyDescent="0.45">
      <c r="A63" s="39" t="s">
        <v>837</v>
      </c>
      <c r="B63" s="39" t="s">
        <v>838</v>
      </c>
      <c r="C63" s="40" t="s">
        <v>839</v>
      </c>
      <c r="D63" s="39" t="s">
        <v>840</v>
      </c>
      <c r="E63" s="39"/>
      <c r="F63" s="39"/>
      <c r="G63" s="40"/>
      <c r="H63" s="39"/>
      <c r="I63" s="40"/>
      <c r="J63" s="39"/>
      <c r="K63" s="40"/>
      <c r="L63" s="41"/>
      <c r="M63" s="39" t="s">
        <v>841</v>
      </c>
      <c r="N63" s="40" t="s">
        <v>842</v>
      </c>
      <c r="O63" s="39"/>
      <c r="P63" s="40"/>
      <c r="Q63" s="44"/>
      <c r="R63" s="41"/>
      <c r="S63" s="54"/>
      <c r="T63" s="43"/>
      <c r="U63" s="39"/>
      <c r="V63" s="40"/>
      <c r="Y63" s="50"/>
      <c r="Z63" s="50"/>
      <c r="AA63" s="51"/>
      <c r="AB63" s="51"/>
    </row>
    <row r="64" spans="1:28" x14ac:dyDescent="0.45">
      <c r="A64" s="39" t="s">
        <v>843</v>
      </c>
      <c r="B64" s="39" t="s">
        <v>844</v>
      </c>
      <c r="C64" s="40" t="s">
        <v>845</v>
      </c>
      <c r="D64" s="39" t="s">
        <v>846</v>
      </c>
      <c r="E64" s="39"/>
      <c r="F64" s="39"/>
      <c r="G64" s="40"/>
      <c r="H64" s="39"/>
      <c r="I64" s="40"/>
      <c r="J64" s="39"/>
      <c r="K64" s="40"/>
      <c r="L64" s="41"/>
      <c r="M64" s="39" t="s">
        <v>847</v>
      </c>
      <c r="N64" s="40" t="s">
        <v>848</v>
      </c>
      <c r="O64" s="39"/>
      <c r="P64" s="40"/>
      <c r="Q64" s="44"/>
      <c r="R64" s="41"/>
      <c r="S64" s="54"/>
      <c r="T64" s="43"/>
      <c r="U64" s="39"/>
      <c r="V64" s="40"/>
      <c r="Y64" s="50"/>
      <c r="Z64" s="50"/>
      <c r="AA64" s="51"/>
      <c r="AB64" s="51"/>
    </row>
    <row r="65" spans="1:28" x14ac:dyDescent="0.45">
      <c r="A65" s="39" t="s">
        <v>849</v>
      </c>
      <c r="B65" s="39" t="s">
        <v>850</v>
      </c>
      <c r="C65" s="40" t="s">
        <v>851</v>
      </c>
      <c r="D65" s="39" t="s">
        <v>852</v>
      </c>
      <c r="E65" s="39"/>
      <c r="F65" s="39"/>
      <c r="G65" s="40"/>
      <c r="H65" s="39"/>
      <c r="I65" s="40"/>
      <c r="J65" s="39"/>
      <c r="K65" s="40"/>
      <c r="L65" s="41"/>
      <c r="M65" s="39" t="s">
        <v>853</v>
      </c>
      <c r="N65" s="40" t="s">
        <v>854</v>
      </c>
      <c r="O65" s="39"/>
      <c r="P65" s="40"/>
      <c r="Q65" s="44"/>
      <c r="R65" s="41"/>
      <c r="S65" s="54"/>
      <c r="T65" s="43"/>
      <c r="U65" s="39"/>
      <c r="V65" s="40"/>
      <c r="Y65" s="50"/>
      <c r="Z65" s="50"/>
      <c r="AA65" s="51"/>
      <c r="AB65" s="51"/>
    </row>
    <row r="66" spans="1:28" x14ac:dyDescent="0.45">
      <c r="A66" s="39" t="s">
        <v>855</v>
      </c>
      <c r="B66" s="39" t="s">
        <v>856</v>
      </c>
      <c r="C66" s="40" t="s">
        <v>857</v>
      </c>
      <c r="D66" s="39" t="s">
        <v>858</v>
      </c>
      <c r="E66" s="39"/>
      <c r="F66" s="39"/>
      <c r="G66" s="40"/>
      <c r="H66" s="39"/>
      <c r="I66" s="40"/>
      <c r="J66" s="39"/>
      <c r="K66" s="40"/>
      <c r="L66" s="41"/>
      <c r="M66" s="39" t="s">
        <v>859</v>
      </c>
      <c r="N66" s="40" t="s">
        <v>860</v>
      </c>
      <c r="O66" s="39"/>
      <c r="P66" s="40"/>
      <c r="Q66" s="44"/>
      <c r="R66" s="41"/>
      <c r="S66" s="54"/>
      <c r="T66" s="43"/>
      <c r="U66" s="39"/>
      <c r="V66" s="40"/>
      <c r="Y66" s="50"/>
      <c r="Z66" s="50"/>
      <c r="AA66" s="51"/>
      <c r="AB66" s="51"/>
    </row>
    <row r="67" spans="1:28" x14ac:dyDescent="0.45">
      <c r="A67" s="39" t="s">
        <v>861</v>
      </c>
      <c r="B67" s="39" t="s">
        <v>862</v>
      </c>
      <c r="C67" s="40" t="s">
        <v>863</v>
      </c>
      <c r="D67" s="39" t="s">
        <v>864</v>
      </c>
      <c r="E67" s="39"/>
      <c r="F67" s="39"/>
      <c r="G67" s="40"/>
      <c r="H67" s="39"/>
      <c r="I67" s="40"/>
      <c r="J67" s="39"/>
      <c r="K67" s="40"/>
      <c r="L67" s="41"/>
      <c r="M67" s="39" t="s">
        <v>865</v>
      </c>
      <c r="N67" s="40" t="s">
        <v>866</v>
      </c>
      <c r="O67" s="39"/>
      <c r="P67" s="40"/>
      <c r="Q67" s="44"/>
      <c r="R67" s="41"/>
      <c r="S67" s="54"/>
      <c r="T67" s="43"/>
      <c r="U67" s="39"/>
      <c r="V67" s="40"/>
      <c r="Y67" s="50"/>
      <c r="Z67" s="50"/>
      <c r="AA67" s="51"/>
      <c r="AB67" s="51"/>
    </row>
    <row r="68" spans="1:28" x14ac:dyDescent="0.45">
      <c r="A68" s="39" t="s">
        <v>867</v>
      </c>
      <c r="B68" s="39" t="s">
        <v>868</v>
      </c>
      <c r="C68" s="40" t="s">
        <v>869</v>
      </c>
      <c r="D68" s="39" t="s">
        <v>870</v>
      </c>
      <c r="E68" s="39"/>
      <c r="F68" s="39"/>
      <c r="G68" s="40"/>
      <c r="H68" s="39"/>
      <c r="I68" s="40"/>
      <c r="J68" s="39"/>
      <c r="K68" s="40"/>
      <c r="L68" s="41"/>
      <c r="M68" s="39" t="s">
        <v>871</v>
      </c>
      <c r="N68" s="40" t="s">
        <v>872</v>
      </c>
      <c r="O68" s="39"/>
      <c r="P68" s="40"/>
      <c r="Q68" s="44"/>
      <c r="R68" s="41"/>
      <c r="S68" s="54"/>
      <c r="T68" s="43"/>
      <c r="U68" s="39"/>
      <c r="V68" s="40"/>
      <c r="Y68" s="50"/>
      <c r="Z68" s="50"/>
      <c r="AA68" s="51"/>
      <c r="AB68" s="51"/>
    </row>
    <row r="69" spans="1:28" x14ac:dyDescent="0.45">
      <c r="A69" s="39" t="s">
        <v>873</v>
      </c>
      <c r="B69" s="39" t="s">
        <v>874</v>
      </c>
      <c r="C69" s="40" t="s">
        <v>875</v>
      </c>
      <c r="D69" s="39" t="s">
        <v>876</v>
      </c>
      <c r="E69" s="39"/>
      <c r="F69" s="39"/>
      <c r="G69" s="40"/>
      <c r="H69" s="39"/>
      <c r="I69" s="40"/>
      <c r="J69" s="39"/>
      <c r="K69" s="40"/>
      <c r="L69" s="41"/>
      <c r="M69" s="39" t="s">
        <v>877</v>
      </c>
      <c r="N69" s="40" t="s">
        <v>878</v>
      </c>
      <c r="O69" s="39"/>
      <c r="P69" s="40"/>
      <c r="Q69" s="44"/>
      <c r="R69" s="41"/>
      <c r="S69" s="54"/>
      <c r="T69" s="43"/>
      <c r="U69" s="39"/>
      <c r="V69" s="40"/>
      <c r="Y69" s="50"/>
      <c r="Z69" s="50"/>
      <c r="AA69" s="51"/>
      <c r="AB69" s="51"/>
    </row>
    <row r="70" spans="1:28" x14ac:dyDescent="0.45">
      <c r="A70" s="39" t="s">
        <v>879</v>
      </c>
      <c r="B70" s="39" t="s">
        <v>880</v>
      </c>
      <c r="C70" s="40" t="s">
        <v>881</v>
      </c>
      <c r="D70" s="39" t="s">
        <v>882</v>
      </c>
      <c r="E70" s="39"/>
      <c r="F70" s="39"/>
      <c r="G70" s="40"/>
      <c r="H70" s="39"/>
      <c r="I70" s="40"/>
      <c r="J70" s="39"/>
      <c r="K70" s="40"/>
      <c r="L70" s="41"/>
      <c r="M70" s="39" t="s">
        <v>339</v>
      </c>
      <c r="N70" s="40" t="s">
        <v>340</v>
      </c>
      <c r="O70" s="39"/>
      <c r="P70" s="40"/>
      <c r="Q70" s="44"/>
      <c r="R70" s="41"/>
      <c r="S70" s="54"/>
      <c r="T70" s="43"/>
      <c r="U70" s="39"/>
      <c r="V70" s="40"/>
      <c r="Y70" s="50"/>
      <c r="Z70" s="50"/>
      <c r="AA70" s="51"/>
      <c r="AB70" s="51"/>
    </row>
    <row r="71" spans="1:28" x14ac:dyDescent="0.45">
      <c r="A71" s="39" t="s">
        <v>883</v>
      </c>
      <c r="B71" s="39" t="s">
        <v>884</v>
      </c>
      <c r="C71" s="40" t="s">
        <v>885</v>
      </c>
      <c r="D71" s="39" t="s">
        <v>886</v>
      </c>
      <c r="E71" s="39"/>
      <c r="F71" s="39"/>
      <c r="G71" s="40"/>
      <c r="H71" s="39"/>
      <c r="I71" s="40"/>
      <c r="J71" s="39"/>
      <c r="K71" s="40"/>
      <c r="L71" s="41"/>
      <c r="M71" s="39" t="s">
        <v>203</v>
      </c>
      <c r="N71" s="40" t="s">
        <v>205</v>
      </c>
      <c r="O71" s="39"/>
      <c r="P71" s="40"/>
      <c r="Q71" s="44"/>
      <c r="R71" s="41"/>
      <c r="S71" s="54"/>
      <c r="T71" s="43"/>
      <c r="U71" s="39"/>
      <c r="V71" s="40"/>
      <c r="Y71" s="50"/>
      <c r="Z71" s="50"/>
      <c r="AA71" s="51"/>
      <c r="AB71" s="51"/>
    </row>
    <row r="72" spans="1:28" x14ac:dyDescent="0.45">
      <c r="A72" s="39" t="s">
        <v>887</v>
      </c>
      <c r="B72" s="39" t="s">
        <v>888</v>
      </c>
      <c r="C72" s="40" t="s">
        <v>889</v>
      </c>
      <c r="D72" s="39" t="s">
        <v>890</v>
      </c>
      <c r="E72" s="39"/>
      <c r="F72" s="39"/>
      <c r="G72" s="40"/>
      <c r="H72" s="39"/>
      <c r="I72" s="40"/>
      <c r="J72" s="39"/>
      <c r="K72" s="40"/>
      <c r="L72" s="41"/>
      <c r="M72" s="39" t="s">
        <v>891</v>
      </c>
      <c r="N72" s="40" t="s">
        <v>892</v>
      </c>
      <c r="O72" s="39"/>
      <c r="P72" s="40"/>
      <c r="Q72" s="44"/>
      <c r="R72" s="41"/>
      <c r="S72" s="54"/>
      <c r="T72" s="43"/>
      <c r="U72" s="39"/>
      <c r="V72" s="40"/>
      <c r="Y72" s="50"/>
      <c r="Z72" s="50"/>
      <c r="AA72" s="51"/>
      <c r="AB72" s="51"/>
    </row>
    <row r="73" spans="1:28" x14ac:dyDescent="0.45">
      <c r="A73" s="39" t="s">
        <v>893</v>
      </c>
      <c r="B73" s="39" t="s">
        <v>894</v>
      </c>
      <c r="C73" s="40" t="s">
        <v>895</v>
      </c>
      <c r="D73" s="39" t="s">
        <v>896</v>
      </c>
      <c r="E73" s="39"/>
      <c r="F73" s="39"/>
      <c r="G73" s="40"/>
      <c r="H73" s="39"/>
      <c r="I73" s="40"/>
      <c r="J73" s="39"/>
      <c r="K73" s="40"/>
      <c r="L73" s="41"/>
      <c r="M73" s="39" t="s">
        <v>897</v>
      </c>
      <c r="N73" s="40" t="s">
        <v>898</v>
      </c>
      <c r="O73" s="39"/>
      <c r="P73" s="40"/>
      <c r="Q73" s="44"/>
      <c r="R73" s="41"/>
      <c r="S73" s="54"/>
      <c r="T73" s="43"/>
      <c r="U73" s="39"/>
      <c r="V73" s="40"/>
      <c r="Y73" s="50"/>
      <c r="Z73" s="50"/>
      <c r="AA73" s="51"/>
      <c r="AB73" s="51"/>
    </row>
    <row r="74" spans="1:28" x14ac:dyDescent="0.45">
      <c r="A74" s="39" t="s">
        <v>899</v>
      </c>
      <c r="B74" s="39" t="s">
        <v>900</v>
      </c>
      <c r="C74" s="40" t="s">
        <v>901</v>
      </c>
      <c r="D74" s="39" t="s">
        <v>902</v>
      </c>
      <c r="E74" s="39"/>
      <c r="F74" s="39"/>
      <c r="G74" s="40"/>
      <c r="H74" s="39"/>
      <c r="I74" s="40"/>
      <c r="J74" s="39"/>
      <c r="K74" s="40"/>
      <c r="L74" s="41"/>
      <c r="M74" s="39" t="s">
        <v>903</v>
      </c>
      <c r="N74" s="40" t="s">
        <v>904</v>
      </c>
      <c r="O74" s="39"/>
      <c r="P74" s="40"/>
      <c r="Q74" s="44"/>
      <c r="R74" s="41"/>
      <c r="S74" s="54"/>
      <c r="T74" s="43"/>
      <c r="U74" s="39"/>
      <c r="V74" s="40"/>
      <c r="Y74" s="50"/>
      <c r="Z74" s="50"/>
      <c r="AA74" s="51"/>
      <c r="AB74" s="51"/>
    </row>
    <row r="75" spans="1:28" x14ac:dyDescent="0.45">
      <c r="A75" s="39" t="s">
        <v>905</v>
      </c>
      <c r="B75" s="39" t="s">
        <v>906</v>
      </c>
      <c r="C75" s="40" t="s">
        <v>907</v>
      </c>
      <c r="D75" s="39" t="s">
        <v>908</v>
      </c>
      <c r="E75" s="39"/>
      <c r="F75" s="39"/>
      <c r="G75" s="40"/>
      <c r="H75" s="39"/>
      <c r="I75" s="40"/>
      <c r="J75" s="39"/>
      <c r="K75" s="40"/>
      <c r="L75" s="41"/>
      <c r="M75" s="39" t="s">
        <v>909</v>
      </c>
      <c r="N75" s="40" t="s">
        <v>910</v>
      </c>
      <c r="O75" s="39"/>
      <c r="P75" s="40"/>
      <c r="Q75" s="44"/>
      <c r="R75" s="41"/>
      <c r="S75" s="54"/>
      <c r="T75" s="43"/>
      <c r="U75" s="39"/>
      <c r="V75" s="40"/>
      <c r="Y75" s="50"/>
      <c r="Z75" s="50"/>
      <c r="AA75" s="51"/>
      <c r="AB75" s="51"/>
    </row>
    <row r="76" spans="1:28" x14ac:dyDescent="0.45">
      <c r="A76" s="39" t="s">
        <v>911</v>
      </c>
      <c r="B76" s="39" t="s">
        <v>912</v>
      </c>
      <c r="C76" s="40" t="s">
        <v>913</v>
      </c>
      <c r="D76" s="39" t="s">
        <v>914</v>
      </c>
      <c r="E76" s="39"/>
      <c r="F76" s="39"/>
      <c r="G76" s="40"/>
      <c r="H76" s="39"/>
      <c r="I76" s="40"/>
      <c r="J76" s="39"/>
      <c r="K76" s="40"/>
      <c r="L76" s="41"/>
      <c r="M76" s="39" t="s">
        <v>325</v>
      </c>
      <c r="N76" s="40" t="s">
        <v>326</v>
      </c>
      <c r="O76" s="39"/>
      <c r="P76" s="40"/>
      <c r="Q76" s="44"/>
      <c r="R76" s="41"/>
      <c r="S76" s="54"/>
      <c r="T76" s="43"/>
      <c r="U76" s="39"/>
      <c r="V76" s="40"/>
      <c r="Y76" s="50"/>
      <c r="Z76" s="50"/>
      <c r="AA76" s="51"/>
      <c r="AB76" s="51"/>
    </row>
    <row r="77" spans="1:28" x14ac:dyDescent="0.45">
      <c r="A77" s="39" t="s">
        <v>915</v>
      </c>
      <c r="B77" s="39" t="s">
        <v>916</v>
      </c>
      <c r="C77" s="40" t="s">
        <v>917</v>
      </c>
      <c r="D77" s="39" t="s">
        <v>918</v>
      </c>
      <c r="E77" s="39"/>
      <c r="F77" s="39"/>
      <c r="G77" s="40"/>
      <c r="H77" s="39"/>
      <c r="I77" s="40"/>
      <c r="J77" s="39"/>
      <c r="K77" s="40"/>
      <c r="L77" s="41"/>
      <c r="M77" s="39" t="s">
        <v>919</v>
      </c>
      <c r="N77" s="40" t="s">
        <v>920</v>
      </c>
      <c r="O77" s="39"/>
      <c r="P77" s="40"/>
      <c r="Q77" s="44"/>
      <c r="R77" s="41"/>
      <c r="S77" s="54"/>
      <c r="T77" s="43"/>
      <c r="U77" s="39"/>
      <c r="V77" s="40"/>
      <c r="Y77" s="50"/>
      <c r="Z77" s="50"/>
      <c r="AA77" s="51"/>
      <c r="AB77" s="51"/>
    </row>
    <row r="78" spans="1:28" x14ac:dyDescent="0.45">
      <c r="A78" s="39" t="s">
        <v>921</v>
      </c>
      <c r="B78" s="39" t="s">
        <v>922</v>
      </c>
      <c r="C78" s="40" t="s">
        <v>923</v>
      </c>
      <c r="D78" s="39" t="s">
        <v>924</v>
      </c>
      <c r="E78" s="39"/>
      <c r="F78" s="39"/>
      <c r="G78" s="40"/>
      <c r="H78" s="39"/>
      <c r="I78" s="40"/>
      <c r="J78" s="39"/>
      <c r="K78" s="40"/>
      <c r="L78" s="41"/>
      <c r="M78" s="39" t="s">
        <v>925</v>
      </c>
      <c r="N78" s="40" t="s">
        <v>926</v>
      </c>
      <c r="O78" s="39"/>
      <c r="P78" s="40"/>
      <c r="Q78" s="44"/>
      <c r="R78" s="41"/>
      <c r="S78" s="54"/>
      <c r="T78" s="43"/>
      <c r="U78" s="39"/>
      <c r="V78" s="40"/>
      <c r="Y78" s="50"/>
      <c r="Z78" s="50"/>
      <c r="AA78" s="51"/>
      <c r="AB78" s="51"/>
    </row>
    <row r="79" spans="1:28" x14ac:dyDescent="0.45">
      <c r="A79" s="39" t="s">
        <v>927</v>
      </c>
      <c r="B79" s="39" t="s">
        <v>928</v>
      </c>
      <c r="C79" s="40" t="s">
        <v>929</v>
      </c>
      <c r="D79" s="39" t="s">
        <v>930</v>
      </c>
      <c r="E79" s="39"/>
      <c r="F79" s="39"/>
      <c r="G79" s="40"/>
      <c r="H79" s="39"/>
      <c r="I79" s="40"/>
      <c r="J79" s="39"/>
      <c r="K79" s="40"/>
      <c r="L79" s="41"/>
      <c r="M79" s="39" t="s">
        <v>931</v>
      </c>
      <c r="N79" s="40" t="s">
        <v>932</v>
      </c>
      <c r="O79" s="39"/>
      <c r="P79" s="40"/>
      <c r="Q79" s="44"/>
      <c r="R79" s="41"/>
      <c r="S79" s="54"/>
      <c r="T79" s="43"/>
      <c r="U79" s="39"/>
      <c r="V79" s="40"/>
      <c r="Y79" s="50"/>
      <c r="Z79" s="50"/>
      <c r="AA79" s="51"/>
      <c r="AB79" s="51"/>
    </row>
    <row r="80" spans="1:28" x14ac:dyDescent="0.45">
      <c r="A80" s="39" t="s">
        <v>933</v>
      </c>
      <c r="B80" s="39" t="s">
        <v>934</v>
      </c>
      <c r="C80" s="40" t="s">
        <v>935</v>
      </c>
      <c r="D80" s="39" t="s">
        <v>936</v>
      </c>
      <c r="E80" s="39"/>
      <c r="F80" s="39"/>
      <c r="G80" s="40"/>
      <c r="H80" s="39"/>
      <c r="I80" s="40"/>
      <c r="J80" s="39"/>
      <c r="K80" s="40"/>
      <c r="L80" s="41"/>
      <c r="M80" s="39" t="s">
        <v>937</v>
      </c>
      <c r="N80" s="40" t="s">
        <v>938</v>
      </c>
      <c r="O80" s="39"/>
      <c r="P80" s="40"/>
      <c r="Q80" s="44"/>
      <c r="R80" s="41"/>
      <c r="S80" s="54"/>
      <c r="T80" s="43"/>
      <c r="U80" s="39"/>
      <c r="V80" s="40"/>
      <c r="Y80" s="50"/>
      <c r="Z80" s="50"/>
      <c r="AA80" s="51"/>
      <c r="AB80" s="51"/>
    </row>
    <row r="81" spans="1:28" x14ac:dyDescent="0.45">
      <c r="A81" s="39" t="s">
        <v>939</v>
      </c>
      <c r="B81" s="39" t="s">
        <v>940</v>
      </c>
      <c r="C81" s="40" t="s">
        <v>941</v>
      </c>
      <c r="D81" s="39" t="s">
        <v>942</v>
      </c>
      <c r="E81" s="39"/>
      <c r="F81" s="39"/>
      <c r="G81" s="40"/>
      <c r="H81" s="39"/>
      <c r="I81" s="40"/>
      <c r="J81" s="39"/>
      <c r="K81" s="40"/>
      <c r="L81" s="41"/>
      <c r="M81" s="39" t="s">
        <v>943</v>
      </c>
      <c r="N81" s="40" t="s">
        <v>944</v>
      </c>
      <c r="O81" s="39"/>
      <c r="P81" s="40"/>
      <c r="Q81" s="44"/>
      <c r="R81" s="41"/>
      <c r="S81" s="54"/>
      <c r="T81" s="43"/>
      <c r="U81" s="39"/>
      <c r="V81" s="40"/>
      <c r="Y81" s="50"/>
      <c r="Z81" s="50"/>
      <c r="AA81" s="51"/>
      <c r="AB81" s="51"/>
    </row>
    <row r="82" spans="1:28" x14ac:dyDescent="0.45">
      <c r="A82" s="39" t="s">
        <v>945</v>
      </c>
      <c r="B82" s="39" t="s">
        <v>946</v>
      </c>
      <c r="C82" s="40" t="s">
        <v>947</v>
      </c>
      <c r="D82" s="39" t="s">
        <v>948</v>
      </c>
      <c r="E82" s="39"/>
      <c r="F82" s="39"/>
      <c r="G82" s="40"/>
      <c r="H82" s="39"/>
      <c r="I82" s="40"/>
      <c r="J82" s="39"/>
      <c r="K82" s="40"/>
      <c r="L82" s="41"/>
      <c r="M82" s="39" t="s">
        <v>949</v>
      </c>
      <c r="N82" s="40" t="s">
        <v>950</v>
      </c>
      <c r="O82" s="39"/>
      <c r="P82" s="40"/>
      <c r="Q82" s="44"/>
      <c r="R82" s="41"/>
      <c r="S82" s="54"/>
      <c r="T82" s="43"/>
      <c r="U82" s="39"/>
      <c r="V82" s="40"/>
      <c r="Y82" s="50"/>
      <c r="Z82" s="50"/>
      <c r="AA82" s="51"/>
      <c r="AB82" s="51"/>
    </row>
    <row r="83" spans="1:28" x14ac:dyDescent="0.45">
      <c r="A83" s="39" t="s">
        <v>951</v>
      </c>
      <c r="B83" s="39" t="s">
        <v>952</v>
      </c>
      <c r="C83" s="40" t="s">
        <v>953</v>
      </c>
      <c r="D83" s="39" t="s">
        <v>954</v>
      </c>
      <c r="E83" s="39"/>
      <c r="F83" s="39"/>
      <c r="G83" s="40"/>
      <c r="H83" s="39"/>
      <c r="I83" s="40"/>
      <c r="J83" s="39"/>
      <c r="K83" s="40"/>
      <c r="L83" s="41"/>
      <c r="M83" s="39" t="s">
        <v>955</v>
      </c>
      <c r="N83" s="40" t="s">
        <v>956</v>
      </c>
      <c r="O83" s="39"/>
      <c r="P83" s="40"/>
      <c r="Q83" s="44"/>
      <c r="R83" s="41"/>
      <c r="S83" s="54"/>
      <c r="T83" s="43"/>
      <c r="U83" s="39"/>
      <c r="V83" s="40"/>
      <c r="Y83" s="50"/>
      <c r="Z83" s="50"/>
      <c r="AA83" s="51"/>
      <c r="AB83" s="51"/>
    </row>
    <row r="84" spans="1:28" x14ac:dyDescent="0.45">
      <c r="A84" s="39" t="s">
        <v>957</v>
      </c>
      <c r="B84" s="39" t="s">
        <v>958</v>
      </c>
      <c r="C84" s="40" t="s">
        <v>959</v>
      </c>
      <c r="D84" s="39" t="s">
        <v>960</v>
      </c>
      <c r="E84" s="39"/>
      <c r="F84" s="39"/>
      <c r="G84" s="40"/>
      <c r="H84" s="39"/>
      <c r="I84" s="40"/>
      <c r="J84" s="39"/>
      <c r="K84" s="40"/>
      <c r="L84" s="41"/>
      <c r="M84" s="39" t="s">
        <v>184</v>
      </c>
      <c r="N84" s="40" t="s">
        <v>961</v>
      </c>
      <c r="O84" s="39"/>
      <c r="P84" s="40"/>
      <c r="Q84" s="44"/>
      <c r="R84" s="41"/>
      <c r="S84" s="54"/>
      <c r="T84" s="43"/>
      <c r="U84" s="39"/>
      <c r="V84" s="40"/>
      <c r="Y84" s="50"/>
      <c r="Z84" s="50"/>
      <c r="AA84" s="51"/>
      <c r="AB84" s="51"/>
    </row>
    <row r="85" spans="1:28" x14ac:dyDescent="0.45">
      <c r="A85" s="39"/>
      <c r="B85" s="39"/>
      <c r="C85" s="40" t="s">
        <v>962</v>
      </c>
      <c r="D85" s="39" t="s">
        <v>963</v>
      </c>
      <c r="E85" s="39"/>
      <c r="F85" s="39"/>
      <c r="G85" s="40"/>
      <c r="H85" s="39"/>
      <c r="I85" s="40"/>
      <c r="J85" s="39"/>
      <c r="K85" s="40"/>
      <c r="L85" s="41"/>
      <c r="M85" s="39" t="s">
        <v>964</v>
      </c>
      <c r="N85" s="40" t="s">
        <v>965</v>
      </c>
      <c r="O85" s="39"/>
      <c r="P85" s="40"/>
      <c r="Q85" s="44"/>
      <c r="R85" s="41"/>
      <c r="S85" s="54"/>
      <c r="T85" s="43"/>
      <c r="U85" s="39"/>
      <c r="V85" s="40"/>
      <c r="Y85" s="50"/>
      <c r="Z85" s="50"/>
      <c r="AA85" s="51"/>
      <c r="AB85" s="51"/>
    </row>
    <row r="86" spans="1:28" x14ac:dyDescent="0.45">
      <c r="A86" s="39"/>
      <c r="B86" s="39"/>
      <c r="C86" s="40" t="s">
        <v>966</v>
      </c>
      <c r="D86" s="39" t="s">
        <v>967</v>
      </c>
      <c r="E86" s="39"/>
      <c r="F86" s="39"/>
      <c r="G86" s="40"/>
      <c r="H86" s="39"/>
      <c r="I86" s="40"/>
      <c r="J86" s="39"/>
      <c r="K86" s="40"/>
      <c r="L86" s="41"/>
      <c r="M86" s="39" t="s">
        <v>968</v>
      </c>
      <c r="N86" s="40" t="s">
        <v>969</v>
      </c>
      <c r="O86" s="39"/>
      <c r="P86" s="40"/>
      <c r="Q86" s="44"/>
      <c r="R86" s="41"/>
      <c r="S86" s="54"/>
      <c r="T86" s="43"/>
      <c r="U86" s="39"/>
      <c r="V86" s="40"/>
      <c r="Y86" s="50"/>
      <c r="Z86" s="50"/>
      <c r="AA86" s="51"/>
      <c r="AB86" s="51"/>
    </row>
    <row r="87" spans="1:28" x14ac:dyDescent="0.45">
      <c r="A87" s="39"/>
      <c r="B87" s="39"/>
      <c r="C87" s="40" t="s">
        <v>970</v>
      </c>
      <c r="D87" s="39" t="s">
        <v>971</v>
      </c>
      <c r="E87" s="39"/>
      <c r="F87" s="39"/>
      <c r="G87" s="40"/>
      <c r="H87" s="39"/>
      <c r="I87" s="40"/>
      <c r="J87" s="39"/>
      <c r="K87" s="40"/>
      <c r="L87" s="41"/>
      <c r="M87" s="39" t="s">
        <v>972</v>
      </c>
      <c r="N87" s="40" t="s">
        <v>973</v>
      </c>
      <c r="O87" s="39"/>
      <c r="P87" s="40"/>
      <c r="Q87" s="44"/>
      <c r="R87" s="41"/>
      <c r="S87" s="54"/>
      <c r="T87" s="43"/>
      <c r="U87" s="39"/>
      <c r="V87" s="40"/>
      <c r="Y87" s="50"/>
      <c r="Z87" s="50"/>
      <c r="AA87" s="51"/>
      <c r="AB87" s="51"/>
    </row>
    <row r="88" spans="1:28" x14ac:dyDescent="0.45">
      <c r="A88" s="39"/>
      <c r="B88" s="39"/>
      <c r="C88" s="40" t="s">
        <v>974</v>
      </c>
      <c r="D88" s="39" t="s">
        <v>975</v>
      </c>
      <c r="E88" s="39"/>
      <c r="F88" s="39"/>
      <c r="G88" s="40"/>
      <c r="H88" s="39"/>
      <c r="I88" s="40"/>
      <c r="J88" s="39"/>
      <c r="K88" s="40"/>
      <c r="L88" s="41"/>
      <c r="M88" s="39" t="s">
        <v>976</v>
      </c>
      <c r="N88" s="40" t="s">
        <v>977</v>
      </c>
      <c r="O88" s="39"/>
      <c r="P88" s="40"/>
      <c r="Q88" s="44"/>
      <c r="R88" s="41"/>
      <c r="S88" s="54"/>
      <c r="T88" s="43"/>
      <c r="U88" s="39"/>
      <c r="V88" s="40"/>
      <c r="Y88" s="50"/>
      <c r="Z88" s="50"/>
      <c r="AA88" s="51"/>
      <c r="AB88" s="51"/>
    </row>
    <row r="89" spans="1:28" x14ac:dyDescent="0.45">
      <c r="A89" s="39"/>
      <c r="B89" s="39"/>
      <c r="C89" s="40" t="s">
        <v>978</v>
      </c>
      <c r="D89" s="39" t="s">
        <v>979</v>
      </c>
      <c r="E89" s="39"/>
      <c r="F89" s="39"/>
      <c r="G89" s="40"/>
      <c r="H89" s="39"/>
      <c r="I89" s="40"/>
      <c r="J89" s="39"/>
      <c r="K89" s="40"/>
      <c r="L89" s="41"/>
      <c r="M89" s="39" t="s">
        <v>980</v>
      </c>
      <c r="N89" s="40" t="s">
        <v>981</v>
      </c>
      <c r="O89" s="39"/>
      <c r="P89" s="40"/>
      <c r="Q89" s="44"/>
      <c r="R89" s="41"/>
      <c r="S89" s="54"/>
      <c r="T89" s="43"/>
      <c r="U89" s="39"/>
      <c r="V89" s="40"/>
      <c r="Y89" s="50"/>
      <c r="Z89" s="50"/>
      <c r="AA89" s="51"/>
      <c r="AB89" s="51"/>
    </row>
    <row r="90" spans="1:28" x14ac:dyDescent="0.45">
      <c r="A90" s="39"/>
      <c r="B90" s="39"/>
      <c r="C90" s="40" t="s">
        <v>982</v>
      </c>
      <c r="D90" s="39" t="s">
        <v>983</v>
      </c>
      <c r="E90" s="39"/>
      <c r="F90" s="39"/>
      <c r="G90" s="40"/>
      <c r="H90" s="39"/>
      <c r="I90" s="40"/>
      <c r="J90" s="39"/>
      <c r="K90" s="40"/>
      <c r="L90" s="41"/>
      <c r="M90" s="39" t="s">
        <v>222</v>
      </c>
      <c r="N90" s="40" t="s">
        <v>223</v>
      </c>
      <c r="O90" s="39"/>
      <c r="P90" s="40"/>
      <c r="Q90" s="44"/>
      <c r="R90" s="41"/>
      <c r="S90" s="54"/>
      <c r="T90" s="43"/>
      <c r="U90" s="39"/>
      <c r="V90" s="40"/>
      <c r="Y90" s="50"/>
      <c r="Z90" s="50"/>
      <c r="AA90" s="51"/>
      <c r="AB90" s="51"/>
    </row>
    <row r="91" spans="1:28" x14ac:dyDescent="0.45">
      <c r="A91" s="39"/>
      <c r="B91" s="39"/>
      <c r="C91" s="40" t="s">
        <v>385</v>
      </c>
      <c r="D91" s="39" t="s">
        <v>984</v>
      </c>
      <c r="E91" s="39"/>
      <c r="F91" s="39"/>
      <c r="G91" s="40"/>
      <c r="H91" s="39"/>
      <c r="I91" s="40"/>
      <c r="J91" s="39"/>
      <c r="K91" s="40"/>
      <c r="L91" s="41"/>
      <c r="M91" s="39" t="s">
        <v>985</v>
      </c>
      <c r="N91" s="40" t="s">
        <v>986</v>
      </c>
      <c r="O91" s="39"/>
      <c r="P91" s="40"/>
      <c r="Q91" s="44"/>
      <c r="R91" s="41"/>
      <c r="S91" s="54"/>
      <c r="T91" s="43"/>
      <c r="U91" s="39"/>
      <c r="V91" s="40"/>
      <c r="Y91" s="50"/>
      <c r="Z91" s="50"/>
      <c r="AA91" s="51"/>
      <c r="AB91" s="51"/>
    </row>
    <row r="92" spans="1:28" x14ac:dyDescent="0.45">
      <c r="A92" s="39"/>
      <c r="B92" s="39"/>
      <c r="C92" s="40" t="s">
        <v>987</v>
      </c>
      <c r="D92" s="39" t="s">
        <v>988</v>
      </c>
      <c r="E92" s="39"/>
      <c r="F92" s="39"/>
      <c r="G92" s="40"/>
      <c r="H92" s="39"/>
      <c r="I92" s="40"/>
      <c r="J92" s="39"/>
      <c r="K92" s="40"/>
      <c r="L92" s="41"/>
      <c r="M92" s="39" t="s">
        <v>989</v>
      </c>
      <c r="N92" s="40" t="s">
        <v>990</v>
      </c>
      <c r="O92" s="39"/>
      <c r="P92" s="40"/>
      <c r="Q92" s="44"/>
      <c r="R92" s="41"/>
      <c r="S92" s="54"/>
      <c r="T92" s="43"/>
      <c r="U92" s="39"/>
      <c r="V92" s="40"/>
      <c r="Y92" s="50"/>
      <c r="Z92" s="50"/>
      <c r="AA92" s="51"/>
      <c r="AB92" s="51"/>
    </row>
    <row r="93" spans="1:28" x14ac:dyDescent="0.45">
      <c r="A93" s="39"/>
      <c r="B93" s="39"/>
      <c r="C93" s="40" t="s">
        <v>991</v>
      </c>
      <c r="D93" s="39" t="s">
        <v>992</v>
      </c>
      <c r="E93" s="39"/>
      <c r="F93" s="39"/>
      <c r="G93" s="40"/>
      <c r="H93" s="39"/>
      <c r="I93" s="40"/>
      <c r="J93" s="39"/>
      <c r="K93" s="40"/>
      <c r="L93" s="41"/>
      <c r="M93" s="39" t="s">
        <v>993</v>
      </c>
      <c r="N93" s="40" t="s">
        <v>994</v>
      </c>
      <c r="O93" s="39"/>
      <c r="P93" s="40"/>
      <c r="Q93" s="44"/>
      <c r="R93" s="41"/>
      <c r="S93" s="54"/>
      <c r="T93" s="43"/>
      <c r="U93" s="39"/>
      <c r="V93" s="40"/>
      <c r="Y93" s="50"/>
      <c r="Z93" s="50"/>
      <c r="AA93" s="51"/>
      <c r="AB93" s="51"/>
    </row>
    <row r="94" spans="1:28" x14ac:dyDescent="0.45">
      <c r="A94" s="39"/>
      <c r="B94" s="39"/>
      <c r="C94" s="40" t="s">
        <v>995</v>
      </c>
      <c r="D94" s="39" t="s">
        <v>996</v>
      </c>
      <c r="E94" s="39"/>
      <c r="F94" s="39"/>
      <c r="G94" s="40"/>
      <c r="H94" s="39"/>
      <c r="I94" s="40"/>
      <c r="J94" s="39"/>
      <c r="K94" s="40"/>
      <c r="L94" s="41"/>
      <c r="M94" s="39" t="s">
        <v>997</v>
      </c>
      <c r="N94" s="40" t="s">
        <v>998</v>
      </c>
      <c r="O94" s="39"/>
      <c r="P94" s="40"/>
      <c r="Q94" s="44"/>
      <c r="R94" s="41"/>
      <c r="S94" s="54"/>
      <c r="T94" s="43"/>
      <c r="U94" s="39"/>
      <c r="V94" s="40"/>
      <c r="Y94" s="50"/>
      <c r="Z94" s="50"/>
      <c r="AA94" s="51"/>
      <c r="AB94" s="51"/>
    </row>
    <row r="95" spans="1:28" x14ac:dyDescent="0.45">
      <c r="A95" s="39"/>
      <c r="B95" s="39"/>
      <c r="C95" s="40" t="s">
        <v>999</v>
      </c>
      <c r="D95" s="39" t="s">
        <v>1000</v>
      </c>
      <c r="E95" s="39"/>
      <c r="F95" s="39"/>
      <c r="G95" s="40"/>
      <c r="H95" s="39"/>
      <c r="I95" s="40"/>
      <c r="J95" s="39"/>
      <c r="K95" s="40"/>
      <c r="L95" s="41"/>
      <c r="M95" s="39" t="s">
        <v>1001</v>
      </c>
      <c r="N95" s="40" t="s">
        <v>1002</v>
      </c>
      <c r="O95" s="39"/>
      <c r="P95" s="40"/>
      <c r="Q95" s="44"/>
      <c r="R95" s="41"/>
      <c r="S95" s="54"/>
      <c r="T95" s="43"/>
      <c r="U95" s="39"/>
      <c r="V95" s="40"/>
      <c r="Y95" s="50"/>
      <c r="Z95" s="50"/>
      <c r="AA95" s="51"/>
      <c r="AB95" s="51"/>
    </row>
    <row r="96" spans="1:28" x14ac:dyDescent="0.45">
      <c r="A96" s="39"/>
      <c r="B96" s="39"/>
      <c r="C96" s="40" t="s">
        <v>1003</v>
      </c>
      <c r="D96" s="39" t="s">
        <v>1004</v>
      </c>
      <c r="E96" s="39"/>
      <c r="F96" s="39"/>
      <c r="G96" s="40"/>
      <c r="H96" s="39"/>
      <c r="I96" s="40"/>
      <c r="J96" s="39"/>
      <c r="K96" s="40"/>
      <c r="L96" s="41"/>
      <c r="M96" s="39" t="s">
        <v>1005</v>
      </c>
      <c r="N96" s="40" t="s">
        <v>1006</v>
      </c>
      <c r="O96" s="39"/>
      <c r="P96" s="40"/>
      <c r="Q96" s="44"/>
      <c r="R96" s="41"/>
      <c r="S96" s="54"/>
      <c r="T96" s="43"/>
      <c r="U96" s="39"/>
      <c r="V96" s="40"/>
      <c r="Y96" s="50"/>
      <c r="Z96" s="50"/>
      <c r="AA96" s="51"/>
      <c r="AB96" s="51"/>
    </row>
    <row r="97" spans="1:28" x14ac:dyDescent="0.45">
      <c r="A97" s="39"/>
      <c r="B97" s="39"/>
      <c r="C97" s="40" t="s">
        <v>1007</v>
      </c>
      <c r="D97" s="39" t="s">
        <v>1008</v>
      </c>
      <c r="E97" s="39"/>
      <c r="F97" s="39"/>
      <c r="G97" s="40"/>
      <c r="H97" s="39"/>
      <c r="I97" s="40"/>
      <c r="J97" s="39"/>
      <c r="K97" s="40"/>
      <c r="L97" s="41"/>
      <c r="M97" s="39" t="s">
        <v>247</v>
      </c>
      <c r="N97" s="40" t="s">
        <v>248</v>
      </c>
      <c r="O97" s="39"/>
      <c r="P97" s="40"/>
      <c r="Q97" s="44"/>
      <c r="R97" s="41"/>
      <c r="S97" s="54"/>
      <c r="T97" s="43"/>
      <c r="U97" s="39"/>
      <c r="V97" s="40"/>
      <c r="Y97" s="50"/>
      <c r="Z97" s="50"/>
      <c r="AA97" s="51"/>
      <c r="AB97" s="51"/>
    </row>
    <row r="98" spans="1:28" x14ac:dyDescent="0.45">
      <c r="A98" s="39"/>
      <c r="B98" s="39"/>
      <c r="C98" s="40" t="s">
        <v>1009</v>
      </c>
      <c r="D98" s="39" t="s">
        <v>1010</v>
      </c>
      <c r="E98" s="39"/>
      <c r="F98" s="39"/>
      <c r="G98" s="40"/>
      <c r="H98" s="39"/>
      <c r="I98" s="40"/>
      <c r="J98" s="39"/>
      <c r="K98" s="40"/>
      <c r="L98" s="41"/>
      <c r="M98" s="39" t="s">
        <v>1011</v>
      </c>
      <c r="N98" s="40" t="s">
        <v>1012</v>
      </c>
      <c r="O98" s="39"/>
      <c r="P98" s="40"/>
      <c r="Q98" s="44"/>
      <c r="R98" s="41"/>
      <c r="S98" s="54"/>
      <c r="T98" s="43"/>
      <c r="U98" s="39"/>
      <c r="V98" s="40"/>
      <c r="Y98" s="50"/>
      <c r="Z98" s="50"/>
      <c r="AA98" s="51"/>
      <c r="AB98" s="51"/>
    </row>
    <row r="99" spans="1:28" x14ac:dyDescent="0.45">
      <c r="A99" s="39"/>
      <c r="B99" s="39"/>
      <c r="C99" s="40" t="s">
        <v>1013</v>
      </c>
      <c r="D99" s="39" t="s">
        <v>1014</v>
      </c>
      <c r="E99" s="39"/>
      <c r="F99" s="39"/>
      <c r="G99" s="40"/>
      <c r="H99" s="39"/>
      <c r="I99" s="40"/>
      <c r="J99" s="39"/>
      <c r="K99" s="40"/>
      <c r="L99" s="41"/>
      <c r="M99" s="39" t="s">
        <v>1015</v>
      </c>
      <c r="N99" s="40" t="s">
        <v>1016</v>
      </c>
      <c r="O99" s="39"/>
      <c r="P99" s="40"/>
      <c r="Q99" s="44"/>
      <c r="R99" s="41"/>
      <c r="S99" s="54"/>
      <c r="T99" s="43"/>
      <c r="U99" s="39"/>
      <c r="V99" s="40"/>
      <c r="Y99" s="50"/>
      <c r="Z99" s="50"/>
      <c r="AA99" s="51"/>
      <c r="AB99" s="51"/>
    </row>
    <row r="100" spans="1:28" x14ac:dyDescent="0.45">
      <c r="A100" s="39"/>
      <c r="B100" s="39"/>
      <c r="C100" s="40" t="s">
        <v>1017</v>
      </c>
      <c r="D100" s="39" t="s">
        <v>1018</v>
      </c>
      <c r="E100" s="39"/>
      <c r="F100" s="39"/>
      <c r="G100" s="40"/>
      <c r="H100" s="39"/>
      <c r="I100" s="40"/>
      <c r="J100" s="39"/>
      <c r="K100" s="40"/>
      <c r="L100" s="41"/>
      <c r="M100" s="39" t="s">
        <v>271</v>
      </c>
      <c r="N100" s="40" t="s">
        <v>272</v>
      </c>
      <c r="O100" s="39"/>
      <c r="P100" s="40"/>
      <c r="Q100" s="44"/>
      <c r="R100" s="41"/>
      <c r="S100" s="54"/>
      <c r="T100" s="43"/>
      <c r="U100" s="39"/>
      <c r="V100" s="40"/>
      <c r="Y100" s="50"/>
      <c r="Z100" s="50"/>
      <c r="AA100" s="51"/>
      <c r="AB100" s="51"/>
    </row>
    <row r="101" spans="1:28" x14ac:dyDescent="0.45">
      <c r="A101" s="39"/>
      <c r="B101" s="39"/>
      <c r="C101" s="40" t="s">
        <v>1019</v>
      </c>
      <c r="D101" s="39" t="s">
        <v>1020</v>
      </c>
      <c r="E101" s="39"/>
      <c r="F101" s="39"/>
      <c r="G101" s="40"/>
      <c r="H101" s="39"/>
      <c r="I101" s="40"/>
      <c r="J101" s="39"/>
      <c r="K101" s="40"/>
      <c r="L101" s="41"/>
      <c r="M101" s="39" t="s">
        <v>1021</v>
      </c>
      <c r="N101" s="40" t="s">
        <v>1022</v>
      </c>
      <c r="O101" s="39"/>
      <c r="P101" s="40"/>
      <c r="Q101" s="44"/>
      <c r="R101" s="41"/>
      <c r="S101" s="54"/>
      <c r="T101" s="43"/>
      <c r="U101" s="39"/>
      <c r="V101" s="40"/>
      <c r="Y101" s="50"/>
      <c r="Z101" s="50"/>
      <c r="AA101" s="51"/>
      <c r="AB101" s="51"/>
    </row>
    <row r="102" spans="1:28" x14ac:dyDescent="0.45">
      <c r="A102" s="39"/>
      <c r="B102" s="39"/>
      <c r="C102" s="40" t="s">
        <v>1023</v>
      </c>
      <c r="D102" s="39" t="s">
        <v>1024</v>
      </c>
      <c r="E102" s="39"/>
      <c r="F102" s="39"/>
      <c r="G102" s="40"/>
      <c r="H102" s="39"/>
      <c r="I102" s="40"/>
      <c r="J102" s="39"/>
      <c r="K102" s="40"/>
      <c r="L102" s="41"/>
      <c r="M102" s="39" t="s">
        <v>1025</v>
      </c>
      <c r="N102" s="40" t="s">
        <v>1026</v>
      </c>
      <c r="O102" s="39"/>
      <c r="P102" s="40"/>
      <c r="Q102" s="44"/>
      <c r="R102" s="41"/>
      <c r="S102" s="54"/>
      <c r="T102" s="43"/>
      <c r="U102" s="39"/>
      <c r="V102" s="40"/>
      <c r="Y102" s="50"/>
      <c r="Z102" s="50"/>
      <c r="AA102" s="51"/>
      <c r="AB102" s="51"/>
    </row>
    <row r="103" spans="1:28" x14ac:dyDescent="0.45">
      <c r="A103" s="39"/>
      <c r="B103" s="39"/>
      <c r="C103" s="40" t="s">
        <v>1027</v>
      </c>
      <c r="D103" s="39" t="s">
        <v>1028</v>
      </c>
      <c r="E103" s="39"/>
      <c r="F103" s="39"/>
      <c r="G103" s="40"/>
      <c r="H103" s="39"/>
      <c r="I103" s="40"/>
      <c r="J103" s="39"/>
      <c r="K103" s="40"/>
      <c r="L103" s="41"/>
      <c r="M103" s="39" t="s">
        <v>1029</v>
      </c>
      <c r="N103" s="40" t="s">
        <v>1030</v>
      </c>
      <c r="O103" s="39"/>
      <c r="P103" s="40"/>
      <c r="Q103" s="44"/>
      <c r="R103" s="41"/>
      <c r="S103" s="54"/>
      <c r="T103" s="43"/>
      <c r="U103" s="39"/>
      <c r="V103" s="40"/>
      <c r="Y103" s="50"/>
      <c r="Z103" s="50"/>
      <c r="AA103" s="51"/>
      <c r="AB103" s="51"/>
    </row>
    <row r="104" spans="1:28" x14ac:dyDescent="0.45">
      <c r="A104" s="39"/>
      <c r="B104" s="39"/>
      <c r="C104" s="40" t="s">
        <v>1031</v>
      </c>
      <c r="D104" s="39" t="s">
        <v>1032</v>
      </c>
      <c r="E104" s="39"/>
      <c r="F104" s="39"/>
      <c r="G104" s="40"/>
      <c r="H104" s="39"/>
      <c r="I104" s="40"/>
      <c r="J104" s="39"/>
      <c r="K104" s="40"/>
      <c r="L104" s="41"/>
      <c r="M104" s="39" t="s">
        <v>1033</v>
      </c>
      <c r="N104" s="40" t="s">
        <v>1034</v>
      </c>
      <c r="O104" s="39"/>
      <c r="P104" s="40"/>
      <c r="Q104" s="44"/>
      <c r="R104" s="41"/>
      <c r="S104" s="54"/>
      <c r="T104" s="43"/>
      <c r="U104" s="39"/>
      <c r="V104" s="40"/>
      <c r="Y104" s="50"/>
      <c r="Z104" s="50"/>
      <c r="AA104" s="51"/>
      <c r="AB104" s="51"/>
    </row>
    <row r="105" spans="1:28" x14ac:dyDescent="0.45">
      <c r="A105" s="39"/>
      <c r="B105" s="39"/>
      <c r="C105" s="40" t="s">
        <v>1035</v>
      </c>
      <c r="D105" s="39" t="s">
        <v>1036</v>
      </c>
      <c r="E105" s="39"/>
      <c r="F105" s="39"/>
      <c r="G105" s="40"/>
      <c r="H105" s="39"/>
      <c r="I105" s="40"/>
      <c r="J105" s="39"/>
      <c r="K105" s="40"/>
      <c r="L105" s="41"/>
      <c r="M105" s="39" t="s">
        <v>1037</v>
      </c>
      <c r="N105" s="40" t="s">
        <v>1038</v>
      </c>
      <c r="O105" s="39"/>
      <c r="P105" s="40"/>
      <c r="Q105" s="44"/>
      <c r="R105" s="41"/>
      <c r="S105" s="54"/>
      <c r="T105" s="43"/>
      <c r="U105" s="39"/>
      <c r="V105" s="40"/>
      <c r="Y105" s="50"/>
      <c r="Z105" s="50"/>
      <c r="AA105" s="51"/>
      <c r="AB105" s="51"/>
    </row>
    <row r="106" spans="1:28" x14ac:dyDescent="0.45">
      <c r="A106" s="39"/>
      <c r="B106" s="39"/>
      <c r="C106" s="40" t="s">
        <v>1039</v>
      </c>
      <c r="D106" s="39" t="s">
        <v>1040</v>
      </c>
      <c r="E106" s="39"/>
      <c r="F106" s="39"/>
      <c r="G106" s="40"/>
      <c r="H106" s="39"/>
      <c r="I106" s="40"/>
      <c r="J106" s="39"/>
      <c r="K106" s="40"/>
      <c r="L106" s="41"/>
      <c r="M106" s="39" t="s">
        <v>1041</v>
      </c>
      <c r="N106" s="40" t="s">
        <v>1042</v>
      </c>
      <c r="O106" s="39"/>
      <c r="P106" s="40"/>
      <c r="Q106" s="44"/>
      <c r="R106" s="41"/>
      <c r="S106" s="54"/>
      <c r="T106" s="43"/>
      <c r="U106" s="39"/>
      <c r="V106" s="40"/>
      <c r="Y106" s="50"/>
      <c r="Z106" s="50"/>
      <c r="AA106" s="51"/>
      <c r="AB106" s="51"/>
    </row>
    <row r="107" spans="1:28" x14ac:dyDescent="0.45">
      <c r="A107" s="39"/>
      <c r="B107" s="39"/>
      <c r="C107" s="40" t="s">
        <v>1043</v>
      </c>
      <c r="D107" s="39" t="s">
        <v>1044</v>
      </c>
      <c r="E107" s="39"/>
      <c r="F107" s="39"/>
      <c r="G107" s="40"/>
      <c r="H107" s="39"/>
      <c r="I107" s="40"/>
      <c r="J107" s="39"/>
      <c r="K107" s="40"/>
      <c r="L107" s="41"/>
      <c r="M107" s="39" t="s">
        <v>232</v>
      </c>
      <c r="N107" s="40" t="s">
        <v>233</v>
      </c>
      <c r="O107" s="39"/>
      <c r="P107" s="40"/>
      <c r="Q107" s="44"/>
      <c r="R107" s="41"/>
      <c r="S107" s="54"/>
      <c r="T107" s="43"/>
      <c r="U107" s="39"/>
      <c r="V107" s="40"/>
      <c r="Y107" s="50"/>
      <c r="Z107" s="50"/>
      <c r="AA107" s="51"/>
      <c r="AB107" s="51"/>
    </row>
    <row r="108" spans="1:28" x14ac:dyDescent="0.45">
      <c r="A108" s="39"/>
      <c r="B108" s="39"/>
      <c r="C108" s="40" t="s">
        <v>1045</v>
      </c>
      <c r="D108" s="39" t="s">
        <v>1046</v>
      </c>
      <c r="E108" s="39"/>
      <c r="F108" s="39"/>
      <c r="G108" s="40"/>
      <c r="H108" s="39"/>
      <c r="I108" s="40"/>
      <c r="J108" s="39"/>
      <c r="K108" s="40"/>
      <c r="L108" s="41"/>
      <c r="M108" s="39" t="s">
        <v>1047</v>
      </c>
      <c r="N108" s="40" t="s">
        <v>1048</v>
      </c>
      <c r="O108" s="39"/>
      <c r="P108" s="40"/>
      <c r="Q108" s="44"/>
      <c r="R108" s="41"/>
      <c r="S108" s="54"/>
      <c r="T108" s="43"/>
      <c r="U108" s="39"/>
      <c r="V108" s="40"/>
      <c r="Y108" s="50"/>
      <c r="Z108" s="50"/>
      <c r="AA108" s="51"/>
      <c r="AB108" s="51"/>
    </row>
    <row r="109" spans="1:28" x14ac:dyDescent="0.45">
      <c r="A109" s="39"/>
      <c r="B109" s="39"/>
      <c r="C109" s="40" t="s">
        <v>1049</v>
      </c>
      <c r="D109" s="39" t="s">
        <v>1050</v>
      </c>
      <c r="E109" s="39"/>
      <c r="F109" s="39"/>
      <c r="G109" s="40"/>
      <c r="H109" s="39"/>
      <c r="I109" s="40"/>
      <c r="J109" s="39"/>
      <c r="K109" s="40"/>
      <c r="L109" s="41"/>
      <c r="M109" s="39" t="s">
        <v>1051</v>
      </c>
      <c r="N109" s="40" t="s">
        <v>1052</v>
      </c>
      <c r="O109" s="39"/>
      <c r="P109" s="40"/>
      <c r="Q109" s="44"/>
      <c r="R109" s="41"/>
      <c r="S109" s="54"/>
      <c r="T109" s="43"/>
      <c r="U109" s="39"/>
      <c r="V109" s="40"/>
      <c r="Y109" s="50"/>
      <c r="Z109" s="50"/>
      <c r="AA109" s="51"/>
      <c r="AB109" s="51"/>
    </row>
    <row r="110" spans="1:28" x14ac:dyDescent="0.45">
      <c r="A110" s="39"/>
      <c r="B110" s="39"/>
      <c r="C110" s="40" t="s">
        <v>1053</v>
      </c>
      <c r="D110" s="39" t="s">
        <v>1054</v>
      </c>
      <c r="E110" s="39"/>
      <c r="F110" s="39"/>
      <c r="G110" s="40"/>
      <c r="H110" s="39"/>
      <c r="I110" s="40"/>
      <c r="J110" s="39"/>
      <c r="K110" s="40"/>
      <c r="L110" s="41"/>
      <c r="M110" s="39" t="s">
        <v>1055</v>
      </c>
      <c r="N110" s="40" t="s">
        <v>1056</v>
      </c>
      <c r="O110" s="39"/>
      <c r="P110" s="40"/>
      <c r="Q110" s="44"/>
      <c r="R110" s="41"/>
      <c r="S110" s="54"/>
      <c r="T110" s="43"/>
      <c r="U110" s="39"/>
      <c r="V110" s="40"/>
      <c r="Y110" s="50"/>
      <c r="Z110" s="50"/>
      <c r="AA110" s="51"/>
      <c r="AB110" s="51"/>
    </row>
    <row r="111" spans="1:28" x14ac:dyDescent="0.45">
      <c r="A111" s="39"/>
      <c r="B111" s="39"/>
      <c r="C111" s="40" t="s">
        <v>1057</v>
      </c>
      <c r="D111" s="39" t="s">
        <v>1058</v>
      </c>
      <c r="E111" s="39"/>
      <c r="F111" s="39"/>
      <c r="G111" s="40"/>
      <c r="H111" s="39"/>
      <c r="I111" s="40"/>
      <c r="J111" s="39"/>
      <c r="K111" s="40"/>
      <c r="L111" s="41"/>
      <c r="M111" s="39" t="s">
        <v>257</v>
      </c>
      <c r="N111" s="40" t="s">
        <v>258</v>
      </c>
      <c r="O111" s="39"/>
      <c r="P111" s="40"/>
      <c r="Q111" s="44"/>
      <c r="R111" s="41"/>
      <c r="S111" s="54"/>
      <c r="T111" s="43"/>
      <c r="U111" s="39"/>
      <c r="V111" s="40"/>
      <c r="Y111" s="50"/>
      <c r="Z111" s="50"/>
      <c r="AA111" s="51"/>
      <c r="AB111" s="51"/>
    </row>
    <row r="112" spans="1:28" x14ac:dyDescent="0.45">
      <c r="A112" s="39"/>
      <c r="B112" s="39"/>
      <c r="C112" s="40" t="s">
        <v>1059</v>
      </c>
      <c r="D112" s="39" t="s">
        <v>1060</v>
      </c>
      <c r="E112" s="39"/>
      <c r="F112" s="39"/>
      <c r="G112" s="40"/>
      <c r="H112" s="39"/>
      <c r="I112" s="40"/>
      <c r="J112" s="39"/>
      <c r="K112" s="40"/>
      <c r="L112" s="41"/>
      <c r="M112" s="39" t="s">
        <v>1061</v>
      </c>
      <c r="N112" s="40" t="s">
        <v>1062</v>
      </c>
      <c r="O112" s="39"/>
      <c r="P112" s="40"/>
      <c r="Q112" s="44"/>
      <c r="R112" s="41"/>
      <c r="S112" s="54"/>
      <c r="T112" s="43"/>
      <c r="U112" s="39"/>
      <c r="V112" s="40"/>
      <c r="Y112" s="50"/>
      <c r="Z112" s="50"/>
      <c r="AA112" s="51"/>
      <c r="AB112" s="51"/>
    </row>
    <row r="113" spans="1:28" x14ac:dyDescent="0.45">
      <c r="A113" s="39"/>
      <c r="B113" s="39"/>
      <c r="C113" s="40" t="s">
        <v>1063</v>
      </c>
      <c r="D113" s="39" t="s">
        <v>1064</v>
      </c>
      <c r="E113" s="39"/>
      <c r="F113" s="39"/>
      <c r="G113" s="40"/>
      <c r="H113" s="39"/>
      <c r="I113" s="40"/>
      <c r="J113" s="39"/>
      <c r="K113" s="40"/>
      <c r="L113" s="41"/>
      <c r="M113" s="39" t="s">
        <v>1065</v>
      </c>
      <c r="N113" s="40" t="s">
        <v>1066</v>
      </c>
      <c r="O113" s="39"/>
      <c r="P113" s="40"/>
      <c r="Q113" s="44"/>
      <c r="R113" s="41"/>
      <c r="S113" s="54"/>
      <c r="T113" s="43"/>
      <c r="U113" s="39"/>
      <c r="V113" s="40"/>
      <c r="Y113" s="50"/>
      <c r="Z113" s="50"/>
      <c r="AA113" s="51"/>
      <c r="AB113" s="51"/>
    </row>
    <row r="114" spans="1:28" x14ac:dyDescent="0.45">
      <c r="A114" s="39"/>
      <c r="B114" s="39"/>
      <c r="C114" s="40" t="s">
        <v>1067</v>
      </c>
      <c r="D114" s="39" t="s">
        <v>1068</v>
      </c>
      <c r="E114" s="39"/>
      <c r="F114" s="39"/>
      <c r="G114" s="40"/>
      <c r="H114" s="39"/>
      <c r="I114" s="40"/>
      <c r="J114" s="39"/>
      <c r="K114" s="40"/>
      <c r="L114" s="41"/>
      <c r="M114" s="39" t="s">
        <v>1069</v>
      </c>
      <c r="N114" s="40" t="s">
        <v>1070</v>
      </c>
      <c r="O114" s="39"/>
      <c r="P114" s="40"/>
      <c r="Q114" s="44"/>
      <c r="R114" s="41"/>
      <c r="S114" s="54"/>
      <c r="T114" s="43"/>
      <c r="U114" s="39"/>
      <c r="V114" s="40"/>
      <c r="Y114" s="50"/>
      <c r="Z114" s="50"/>
      <c r="AA114" s="51"/>
      <c r="AB114" s="51"/>
    </row>
    <row r="115" spans="1:28" x14ac:dyDescent="0.45">
      <c r="A115" s="39"/>
      <c r="B115" s="39"/>
      <c r="C115" s="40" t="s">
        <v>1071</v>
      </c>
      <c r="D115" s="39" t="s">
        <v>1072</v>
      </c>
      <c r="E115" s="39"/>
      <c r="F115" s="39"/>
      <c r="G115" s="40"/>
      <c r="H115" s="39"/>
      <c r="I115" s="40"/>
      <c r="J115" s="39"/>
      <c r="K115" s="40"/>
      <c r="L115" s="41"/>
      <c r="M115" s="39" t="s">
        <v>1073</v>
      </c>
      <c r="N115" s="40" t="s">
        <v>1074</v>
      </c>
      <c r="O115" s="39"/>
      <c r="P115" s="40"/>
      <c r="Q115" s="44"/>
      <c r="R115" s="41"/>
      <c r="S115" s="54"/>
      <c r="T115" s="43"/>
      <c r="U115" s="39"/>
      <c r="V115" s="40"/>
      <c r="Y115" s="50"/>
      <c r="Z115" s="50"/>
      <c r="AA115" s="51"/>
      <c r="AB115" s="51"/>
    </row>
    <row r="116" spans="1:28" x14ac:dyDescent="0.45">
      <c r="A116" s="39"/>
      <c r="B116" s="39"/>
      <c r="C116" s="40" t="s">
        <v>1075</v>
      </c>
      <c r="D116" s="39" t="s">
        <v>1076</v>
      </c>
      <c r="E116" s="39"/>
      <c r="F116" s="39"/>
      <c r="G116" s="40"/>
      <c r="H116" s="39"/>
      <c r="I116" s="40"/>
      <c r="J116" s="39"/>
      <c r="K116" s="40"/>
      <c r="L116" s="41"/>
      <c r="M116" s="39" t="s">
        <v>1077</v>
      </c>
      <c r="N116" s="40" t="s">
        <v>1078</v>
      </c>
      <c r="O116" s="39"/>
      <c r="P116" s="40"/>
      <c r="Q116" s="44"/>
      <c r="R116" s="41"/>
      <c r="S116" s="54"/>
      <c r="T116" s="43"/>
      <c r="U116" s="39"/>
      <c r="V116" s="40"/>
      <c r="Y116" s="50"/>
      <c r="Z116" s="50"/>
      <c r="AA116" s="51"/>
      <c r="AB116" s="51"/>
    </row>
    <row r="117" spans="1:28" x14ac:dyDescent="0.45">
      <c r="A117" s="39"/>
      <c r="B117" s="39"/>
      <c r="C117" s="40" t="s">
        <v>1079</v>
      </c>
      <c r="D117" s="39" t="s">
        <v>1080</v>
      </c>
      <c r="E117" s="39"/>
      <c r="F117" s="39"/>
      <c r="G117" s="40"/>
      <c r="H117" s="39"/>
      <c r="I117" s="40"/>
      <c r="J117" s="39"/>
      <c r="K117" s="40"/>
      <c r="L117" s="41"/>
      <c r="M117" s="39" t="s">
        <v>1081</v>
      </c>
      <c r="N117" s="40" t="s">
        <v>1082</v>
      </c>
      <c r="O117" s="39"/>
      <c r="P117" s="40"/>
      <c r="Q117" s="44"/>
      <c r="R117" s="41"/>
      <c r="S117" s="54"/>
      <c r="T117" s="43"/>
      <c r="U117" s="39"/>
      <c r="V117" s="40"/>
      <c r="Y117" s="50"/>
      <c r="Z117" s="50"/>
      <c r="AA117" s="51"/>
      <c r="AB117" s="51"/>
    </row>
    <row r="118" spans="1:28" x14ac:dyDescent="0.45">
      <c r="A118" s="39"/>
      <c r="B118" s="39"/>
      <c r="C118" s="40" t="s">
        <v>1083</v>
      </c>
      <c r="D118" s="39" t="s">
        <v>1084</v>
      </c>
      <c r="E118" s="39"/>
      <c r="F118" s="39"/>
      <c r="G118" s="40"/>
      <c r="H118" s="39"/>
      <c r="I118" s="40"/>
      <c r="J118" s="39"/>
      <c r="K118" s="40"/>
      <c r="L118" s="41"/>
      <c r="M118" s="39" t="s">
        <v>180</v>
      </c>
      <c r="N118" s="40" t="s">
        <v>181</v>
      </c>
      <c r="O118" s="39"/>
      <c r="P118" s="40"/>
      <c r="Q118" s="44"/>
      <c r="R118" s="41"/>
      <c r="S118" s="54"/>
      <c r="T118" s="43"/>
      <c r="U118" s="39"/>
      <c r="V118" s="40"/>
      <c r="Y118" s="50"/>
      <c r="Z118" s="50"/>
      <c r="AA118" s="51"/>
      <c r="AB118" s="51"/>
    </row>
    <row r="119" spans="1:28" x14ac:dyDescent="0.45">
      <c r="A119" s="39"/>
      <c r="B119" s="39"/>
      <c r="C119" s="40" t="s">
        <v>1085</v>
      </c>
      <c r="D119" s="39" t="s">
        <v>1086</v>
      </c>
      <c r="E119" s="39"/>
      <c r="F119" s="39"/>
      <c r="G119" s="40"/>
      <c r="H119" s="39"/>
      <c r="I119" s="40"/>
      <c r="J119" s="39"/>
      <c r="K119" s="40"/>
      <c r="L119" s="41"/>
      <c r="M119" s="39" t="s">
        <v>1087</v>
      </c>
      <c r="N119" s="40" t="s">
        <v>1088</v>
      </c>
      <c r="O119" s="39"/>
      <c r="P119" s="40"/>
      <c r="Q119" s="44"/>
      <c r="R119" s="41"/>
      <c r="S119" s="54"/>
      <c r="T119" s="43"/>
      <c r="U119" s="39"/>
      <c r="V119" s="40"/>
      <c r="Y119" s="50"/>
      <c r="Z119" s="50"/>
      <c r="AA119" s="51"/>
      <c r="AB119" s="51"/>
    </row>
    <row r="120" spans="1:28" x14ac:dyDescent="0.45">
      <c r="A120" s="39"/>
      <c r="B120" s="39"/>
      <c r="C120" s="40" t="s">
        <v>1089</v>
      </c>
      <c r="D120" s="39" t="s">
        <v>1090</v>
      </c>
      <c r="E120" s="39"/>
      <c r="F120" s="39"/>
      <c r="G120" s="40"/>
      <c r="H120" s="39"/>
      <c r="I120" s="40"/>
      <c r="J120" s="39"/>
      <c r="K120" s="40"/>
      <c r="L120" s="41"/>
      <c r="M120" s="39" t="s">
        <v>1091</v>
      </c>
      <c r="N120" s="40" t="s">
        <v>1092</v>
      </c>
      <c r="O120" s="39"/>
      <c r="P120" s="40"/>
      <c r="Q120" s="44"/>
      <c r="R120" s="41"/>
      <c r="S120" s="54"/>
      <c r="T120" s="43"/>
      <c r="U120" s="39"/>
      <c r="V120" s="40"/>
      <c r="Y120" s="50"/>
      <c r="Z120" s="50"/>
      <c r="AA120" s="51"/>
      <c r="AB120" s="51"/>
    </row>
    <row r="121" spans="1:28" x14ac:dyDescent="0.45">
      <c r="A121" s="39"/>
      <c r="B121" s="39"/>
      <c r="C121" s="40" t="s">
        <v>1093</v>
      </c>
      <c r="D121" s="39" t="s">
        <v>1094</v>
      </c>
      <c r="E121" s="39"/>
      <c r="F121" s="39"/>
      <c r="G121" s="40"/>
      <c r="H121" s="39"/>
      <c r="I121" s="40"/>
      <c r="J121" s="39"/>
      <c r="K121" s="40"/>
      <c r="L121" s="41"/>
      <c r="M121" s="39" t="s">
        <v>1095</v>
      </c>
      <c r="N121" s="40" t="s">
        <v>1096</v>
      </c>
      <c r="O121" s="39"/>
      <c r="P121" s="40"/>
      <c r="Q121" s="44"/>
      <c r="R121" s="41"/>
      <c r="S121" s="54"/>
      <c r="T121" s="43"/>
      <c r="U121" s="39"/>
      <c r="V121" s="40"/>
      <c r="Y121" s="50"/>
      <c r="Z121" s="50"/>
      <c r="AA121" s="51"/>
      <c r="AB121" s="51"/>
    </row>
    <row r="122" spans="1:28" x14ac:dyDescent="0.45">
      <c r="A122" s="39"/>
      <c r="B122" s="39"/>
      <c r="C122" s="40" t="s">
        <v>1097</v>
      </c>
      <c r="D122" s="39" t="s">
        <v>1098</v>
      </c>
      <c r="E122" s="39"/>
      <c r="F122" s="39"/>
      <c r="G122" s="40"/>
      <c r="H122" s="39"/>
      <c r="I122" s="40"/>
      <c r="J122" s="39"/>
      <c r="K122" s="40"/>
      <c r="L122" s="41"/>
      <c r="M122" s="39" t="s">
        <v>1099</v>
      </c>
      <c r="N122" s="40" t="s">
        <v>1100</v>
      </c>
      <c r="O122" s="39"/>
      <c r="P122" s="40"/>
      <c r="Q122" s="44"/>
      <c r="R122" s="41"/>
      <c r="S122" s="54"/>
      <c r="T122" s="43"/>
      <c r="U122" s="39"/>
      <c r="V122" s="40"/>
      <c r="Y122" s="50"/>
      <c r="Z122" s="50"/>
      <c r="AA122" s="51"/>
      <c r="AB122" s="51"/>
    </row>
    <row r="123" spans="1:28" x14ac:dyDescent="0.45">
      <c r="A123" s="39"/>
      <c r="B123" s="39"/>
      <c r="C123" s="40" t="s">
        <v>1101</v>
      </c>
      <c r="D123" s="39" t="s">
        <v>1102</v>
      </c>
      <c r="E123" s="39"/>
      <c r="F123" s="39"/>
      <c r="G123" s="40"/>
      <c r="H123" s="39"/>
      <c r="I123" s="40"/>
      <c r="J123" s="39"/>
      <c r="K123" s="40"/>
      <c r="L123" s="41"/>
      <c r="M123" s="39" t="s">
        <v>1103</v>
      </c>
      <c r="N123" s="40" t="s">
        <v>1104</v>
      </c>
      <c r="O123" s="39"/>
      <c r="P123" s="40"/>
      <c r="Q123" s="44"/>
      <c r="R123" s="41"/>
      <c r="S123" s="54"/>
      <c r="T123" s="43"/>
      <c r="U123" s="39"/>
      <c r="V123" s="40"/>
      <c r="Y123" s="50"/>
      <c r="Z123" s="50"/>
      <c r="AA123" s="51"/>
      <c r="AB123" s="51"/>
    </row>
    <row r="124" spans="1:28" x14ac:dyDescent="0.45">
      <c r="A124" s="39"/>
      <c r="B124" s="39"/>
      <c r="C124" s="40" t="s">
        <v>1105</v>
      </c>
      <c r="D124" s="39" t="s">
        <v>1106</v>
      </c>
      <c r="E124" s="39"/>
      <c r="F124" s="39"/>
      <c r="G124" s="40"/>
      <c r="H124" s="39"/>
      <c r="I124" s="40"/>
      <c r="J124" s="39"/>
      <c r="K124" s="40"/>
      <c r="L124" s="41"/>
      <c r="M124" s="39" t="s">
        <v>1107</v>
      </c>
      <c r="N124" s="40" t="s">
        <v>1108</v>
      </c>
      <c r="O124" s="39"/>
      <c r="P124" s="40"/>
      <c r="Q124" s="44"/>
      <c r="R124" s="41"/>
      <c r="S124" s="54"/>
      <c r="T124" s="43"/>
      <c r="U124" s="39"/>
      <c r="V124" s="40"/>
      <c r="Y124" s="50"/>
      <c r="Z124" s="50"/>
      <c r="AA124" s="51"/>
      <c r="AB124" s="51"/>
    </row>
    <row r="125" spans="1:28" x14ac:dyDescent="0.45">
      <c r="A125" s="39"/>
      <c r="B125" s="39"/>
      <c r="C125" s="40" t="s">
        <v>1109</v>
      </c>
      <c r="D125" s="39" t="s">
        <v>1110</v>
      </c>
      <c r="E125" s="39"/>
      <c r="F125" s="39"/>
      <c r="G125" s="40"/>
      <c r="H125" s="39"/>
      <c r="I125" s="40"/>
      <c r="J125" s="39"/>
      <c r="K125" s="40"/>
      <c r="L125" s="41"/>
      <c r="M125" s="39" t="s">
        <v>1111</v>
      </c>
      <c r="N125" s="40" t="s">
        <v>1112</v>
      </c>
      <c r="O125" s="39"/>
      <c r="P125" s="40"/>
      <c r="Q125" s="44"/>
      <c r="R125" s="41"/>
      <c r="S125" s="54"/>
      <c r="T125" s="43"/>
      <c r="U125" s="39"/>
      <c r="V125" s="40"/>
      <c r="Y125" s="50"/>
      <c r="Z125" s="50"/>
      <c r="AA125" s="51"/>
      <c r="AB125" s="51"/>
    </row>
    <row r="126" spans="1:28" x14ac:dyDescent="0.45">
      <c r="A126" s="39"/>
      <c r="B126" s="39"/>
      <c r="C126" s="40" t="s">
        <v>1113</v>
      </c>
      <c r="D126" s="39" t="s">
        <v>1114</v>
      </c>
      <c r="E126" s="39"/>
      <c r="F126" s="39"/>
      <c r="G126" s="40"/>
      <c r="H126" s="39"/>
      <c r="I126" s="40"/>
      <c r="J126" s="39"/>
      <c r="K126" s="40"/>
      <c r="L126" s="41"/>
      <c r="M126" s="39" t="s">
        <v>1115</v>
      </c>
      <c r="N126" s="40" t="s">
        <v>1116</v>
      </c>
      <c r="O126" s="39"/>
      <c r="P126" s="40"/>
      <c r="Q126" s="44"/>
      <c r="R126" s="41"/>
      <c r="S126" s="54"/>
      <c r="T126" s="43"/>
      <c r="U126" s="39"/>
      <c r="V126" s="40"/>
      <c r="Y126" s="50"/>
      <c r="Z126" s="50"/>
      <c r="AA126" s="51"/>
      <c r="AB126" s="51"/>
    </row>
    <row r="127" spans="1:28" x14ac:dyDescent="0.45">
      <c r="A127" s="39"/>
      <c r="B127" s="39"/>
      <c r="C127" s="40" t="s">
        <v>1117</v>
      </c>
      <c r="D127" s="39" t="s">
        <v>1118</v>
      </c>
      <c r="E127" s="39"/>
      <c r="F127" s="39"/>
      <c r="G127" s="40"/>
      <c r="H127" s="39"/>
      <c r="I127" s="40"/>
      <c r="J127" s="39"/>
      <c r="K127" s="40"/>
      <c r="L127" s="41"/>
      <c r="M127" s="39" t="s">
        <v>1119</v>
      </c>
      <c r="N127" s="40" t="s">
        <v>1120</v>
      </c>
      <c r="O127" s="39"/>
      <c r="P127" s="40"/>
      <c r="Q127" s="44"/>
      <c r="R127" s="41"/>
      <c r="S127" s="54"/>
      <c r="T127" s="43"/>
      <c r="U127" s="39"/>
      <c r="V127" s="40"/>
      <c r="Y127" s="50"/>
      <c r="Z127" s="50"/>
      <c r="AA127" s="51"/>
      <c r="AB127" s="51"/>
    </row>
    <row r="128" spans="1:28" x14ac:dyDescent="0.45">
      <c r="A128" s="39"/>
      <c r="B128" s="39"/>
      <c r="C128" s="40" t="s">
        <v>1121</v>
      </c>
      <c r="D128" s="39" t="s">
        <v>1122</v>
      </c>
      <c r="E128" s="39"/>
      <c r="F128" s="39"/>
      <c r="G128" s="40"/>
      <c r="H128" s="39"/>
      <c r="I128" s="40"/>
      <c r="J128" s="39"/>
      <c r="K128" s="40"/>
      <c r="L128" s="41"/>
      <c r="M128" s="39" t="s">
        <v>1123</v>
      </c>
      <c r="N128" s="40" t="s">
        <v>1124</v>
      </c>
      <c r="O128" s="39"/>
      <c r="P128" s="40"/>
      <c r="Q128" s="44"/>
      <c r="R128" s="41"/>
      <c r="S128" s="54"/>
      <c r="T128" s="43"/>
      <c r="U128" s="39"/>
      <c r="V128" s="40"/>
      <c r="Y128" s="50"/>
      <c r="Z128" s="50"/>
      <c r="AA128" s="51"/>
      <c r="AB128" s="51"/>
    </row>
    <row r="129" spans="1:28" x14ac:dyDescent="0.45">
      <c r="A129" s="39"/>
      <c r="B129" s="39"/>
      <c r="C129" s="40" t="s">
        <v>1125</v>
      </c>
      <c r="D129" s="39" t="s">
        <v>1126</v>
      </c>
      <c r="E129" s="39"/>
      <c r="F129" s="39"/>
      <c r="G129" s="40"/>
      <c r="H129" s="39"/>
      <c r="I129" s="40"/>
      <c r="J129" s="39"/>
      <c r="K129" s="40"/>
      <c r="L129" s="41"/>
      <c r="M129" s="39" t="s">
        <v>1127</v>
      </c>
      <c r="N129" s="40" t="s">
        <v>1128</v>
      </c>
      <c r="O129" s="39"/>
      <c r="P129" s="40"/>
      <c r="Q129" s="44"/>
      <c r="R129" s="41"/>
      <c r="S129" s="54"/>
      <c r="T129" s="43"/>
      <c r="U129" s="39"/>
      <c r="V129" s="40"/>
      <c r="Y129" s="50"/>
      <c r="Z129" s="50"/>
      <c r="AA129" s="51"/>
      <c r="AB129" s="51"/>
    </row>
    <row r="130" spans="1:28" x14ac:dyDescent="0.45">
      <c r="A130" s="39"/>
      <c r="B130" s="39"/>
      <c r="C130" s="40" t="s">
        <v>1129</v>
      </c>
      <c r="D130" s="39" t="s">
        <v>1130</v>
      </c>
      <c r="E130" s="39"/>
      <c r="F130" s="39"/>
      <c r="G130" s="40"/>
      <c r="H130" s="39"/>
      <c r="I130" s="40"/>
      <c r="J130" s="39"/>
      <c r="K130" s="40"/>
      <c r="L130" s="41"/>
      <c r="M130" s="39" t="s">
        <v>281</v>
      </c>
      <c r="N130" s="40" t="s">
        <v>282</v>
      </c>
      <c r="O130" s="39"/>
      <c r="P130" s="40"/>
      <c r="Q130" s="44"/>
      <c r="R130" s="41"/>
      <c r="S130" s="54"/>
      <c r="T130" s="43"/>
      <c r="U130" s="39"/>
      <c r="V130" s="40"/>
      <c r="Y130" s="50"/>
      <c r="Z130" s="50"/>
      <c r="AA130" s="51"/>
      <c r="AB130" s="51"/>
    </row>
    <row r="131" spans="1:28" x14ac:dyDescent="0.45">
      <c r="A131" s="39"/>
      <c r="B131" s="39"/>
      <c r="C131" s="40" t="s">
        <v>1131</v>
      </c>
      <c r="D131" s="39" t="s">
        <v>1132</v>
      </c>
      <c r="E131" s="39"/>
      <c r="F131" s="39"/>
      <c r="G131" s="40"/>
      <c r="H131" s="39"/>
      <c r="I131" s="40"/>
      <c r="J131" s="39"/>
      <c r="K131" s="40"/>
      <c r="L131" s="41"/>
      <c r="M131" s="39" t="s">
        <v>1133</v>
      </c>
      <c r="N131" s="40" t="s">
        <v>1134</v>
      </c>
      <c r="O131" s="39"/>
      <c r="P131" s="40"/>
      <c r="Q131" s="44"/>
      <c r="R131" s="41"/>
      <c r="S131" s="54"/>
      <c r="T131" s="43"/>
      <c r="U131" s="39"/>
      <c r="V131" s="40"/>
      <c r="Y131" s="50"/>
      <c r="Z131" s="50"/>
      <c r="AA131" s="51"/>
      <c r="AB131" s="51"/>
    </row>
    <row r="132" spans="1:28" x14ac:dyDescent="0.45">
      <c r="A132" s="39"/>
      <c r="B132" s="39"/>
      <c r="C132" s="40" t="s">
        <v>1135</v>
      </c>
      <c r="D132" s="39" t="s">
        <v>1136</v>
      </c>
      <c r="E132" s="39"/>
      <c r="F132" s="39"/>
      <c r="G132" s="40"/>
      <c r="H132" s="39"/>
      <c r="I132" s="40"/>
      <c r="J132" s="39"/>
      <c r="K132" s="40"/>
      <c r="L132" s="41"/>
      <c r="M132" s="39" t="s">
        <v>295</v>
      </c>
      <c r="N132" s="40" t="s">
        <v>296</v>
      </c>
      <c r="O132" s="39"/>
      <c r="P132" s="40"/>
      <c r="Q132" s="44"/>
      <c r="R132" s="41"/>
      <c r="S132" s="54"/>
      <c r="T132" s="43"/>
      <c r="U132" s="39"/>
      <c r="V132" s="40"/>
      <c r="Y132" s="50"/>
      <c r="Z132" s="50"/>
      <c r="AA132" s="51"/>
      <c r="AB132" s="51"/>
    </row>
    <row r="133" spans="1:28" x14ac:dyDescent="0.45">
      <c r="A133" s="39"/>
      <c r="B133" s="39"/>
      <c r="C133" s="40" t="s">
        <v>1137</v>
      </c>
      <c r="D133" s="39" t="s">
        <v>1138</v>
      </c>
      <c r="E133" s="39"/>
      <c r="F133" s="39"/>
      <c r="G133" s="40"/>
      <c r="H133" s="39"/>
      <c r="I133" s="40"/>
      <c r="J133" s="39"/>
      <c r="K133" s="40"/>
      <c r="L133" s="41"/>
      <c r="M133" s="39" t="s">
        <v>1139</v>
      </c>
      <c r="N133" s="40" t="s">
        <v>1140</v>
      </c>
      <c r="O133" s="39"/>
      <c r="P133" s="40"/>
      <c r="Q133" s="44"/>
      <c r="R133" s="41"/>
      <c r="S133" s="54"/>
      <c r="T133" s="43"/>
      <c r="U133" s="39"/>
      <c r="V133" s="40"/>
      <c r="Y133" s="50"/>
      <c r="Z133" s="50"/>
      <c r="AA133" s="51"/>
      <c r="AB133" s="51"/>
    </row>
    <row r="134" spans="1:28" x14ac:dyDescent="0.45">
      <c r="A134" s="39"/>
      <c r="B134" s="39"/>
      <c r="C134" s="40" t="s">
        <v>1141</v>
      </c>
      <c r="D134" s="39" t="s">
        <v>1142</v>
      </c>
      <c r="E134" s="39"/>
      <c r="F134" s="39"/>
      <c r="G134" s="40"/>
      <c r="H134" s="39"/>
      <c r="I134" s="40"/>
      <c r="J134" s="39"/>
      <c r="K134" s="40"/>
      <c r="L134" s="41"/>
      <c r="M134" s="39" t="s">
        <v>317</v>
      </c>
      <c r="N134" s="40" t="s">
        <v>318</v>
      </c>
      <c r="O134" s="39"/>
      <c r="P134" s="40"/>
      <c r="Q134" s="44"/>
      <c r="R134" s="41"/>
      <c r="S134" s="54"/>
      <c r="T134" s="43"/>
      <c r="U134" s="39"/>
      <c r="V134" s="40"/>
      <c r="Y134" s="50"/>
      <c r="Z134" s="50"/>
      <c r="AA134" s="51"/>
      <c r="AB134" s="51"/>
    </row>
    <row r="135" spans="1:28" x14ac:dyDescent="0.45">
      <c r="A135" s="39"/>
      <c r="B135" s="39"/>
      <c r="C135" s="40" t="s">
        <v>1143</v>
      </c>
      <c r="D135" s="39" t="s">
        <v>1144</v>
      </c>
      <c r="E135" s="39"/>
      <c r="F135" s="39"/>
      <c r="G135" s="40"/>
      <c r="H135" s="39"/>
      <c r="I135" s="40"/>
      <c r="J135" s="39"/>
      <c r="K135" s="40"/>
      <c r="L135" s="41"/>
      <c r="M135" s="39" t="s">
        <v>1145</v>
      </c>
      <c r="N135" s="40" t="s">
        <v>1146</v>
      </c>
      <c r="O135" s="39"/>
      <c r="P135" s="40"/>
      <c r="Q135" s="44"/>
      <c r="R135" s="41"/>
      <c r="S135" s="54"/>
      <c r="T135" s="43"/>
      <c r="U135" s="39"/>
      <c r="V135" s="40"/>
      <c r="Y135" s="50"/>
      <c r="Z135" s="50"/>
      <c r="AA135" s="51"/>
      <c r="AB135" s="51"/>
    </row>
    <row r="136" spans="1:28" x14ac:dyDescent="0.45">
      <c r="A136" s="39"/>
      <c r="B136" s="39"/>
      <c r="C136" s="40" t="s">
        <v>1147</v>
      </c>
      <c r="D136" s="39" t="s">
        <v>1148</v>
      </c>
      <c r="E136" s="39"/>
      <c r="F136" s="39"/>
      <c r="G136" s="40"/>
      <c r="H136" s="39"/>
      <c r="I136" s="40"/>
      <c r="J136" s="39"/>
      <c r="K136" s="40"/>
      <c r="L136" s="41"/>
      <c r="M136" s="39" t="s">
        <v>1149</v>
      </c>
      <c r="N136" s="40" t="s">
        <v>1150</v>
      </c>
      <c r="O136" s="39"/>
      <c r="P136" s="40"/>
      <c r="Q136" s="44"/>
      <c r="R136" s="41"/>
      <c r="S136" s="54"/>
      <c r="T136" s="43"/>
      <c r="U136" s="39"/>
      <c r="V136" s="40"/>
      <c r="Y136" s="50"/>
      <c r="Z136" s="50"/>
      <c r="AA136" s="51"/>
      <c r="AB136" s="51"/>
    </row>
    <row r="137" spans="1:28" x14ac:dyDescent="0.45">
      <c r="A137" s="39"/>
      <c r="B137" s="39"/>
      <c r="C137" s="40" t="s">
        <v>1151</v>
      </c>
      <c r="D137" s="39" t="s">
        <v>1152</v>
      </c>
      <c r="E137" s="39"/>
      <c r="F137" s="39"/>
      <c r="G137" s="40"/>
      <c r="H137" s="39"/>
      <c r="I137" s="40"/>
      <c r="J137" s="39"/>
      <c r="K137" s="40"/>
      <c r="L137" s="41"/>
      <c r="M137" s="39" t="s">
        <v>1153</v>
      </c>
      <c r="N137" s="40" t="s">
        <v>1154</v>
      </c>
      <c r="O137" s="39"/>
      <c r="P137" s="40"/>
      <c r="Q137" s="44"/>
      <c r="R137" s="41"/>
      <c r="S137" s="54"/>
      <c r="T137" s="43"/>
      <c r="U137" s="39"/>
      <c r="V137" s="40"/>
      <c r="Y137" s="50"/>
      <c r="Z137" s="50"/>
      <c r="AA137" s="51"/>
      <c r="AB137" s="51"/>
    </row>
    <row r="138" spans="1:28" x14ac:dyDescent="0.45">
      <c r="A138" s="39"/>
      <c r="B138" s="39"/>
      <c r="C138" s="40" t="s">
        <v>1155</v>
      </c>
      <c r="D138" s="39" t="s">
        <v>1156</v>
      </c>
      <c r="E138" s="39"/>
      <c r="F138" s="39"/>
      <c r="G138" s="40"/>
      <c r="H138" s="39"/>
      <c r="I138" s="40"/>
      <c r="J138" s="39"/>
      <c r="K138" s="40"/>
      <c r="L138" s="41"/>
      <c r="M138" s="39" t="s">
        <v>1157</v>
      </c>
      <c r="N138" s="40" t="s">
        <v>1158</v>
      </c>
      <c r="O138" s="39"/>
      <c r="P138" s="40"/>
      <c r="Q138" s="44"/>
      <c r="R138" s="41"/>
      <c r="S138" s="54"/>
      <c r="T138" s="43"/>
      <c r="U138" s="39"/>
      <c r="V138" s="40"/>
      <c r="Y138" s="50"/>
      <c r="Z138" s="50"/>
      <c r="AA138" s="51"/>
      <c r="AB138" s="51"/>
    </row>
    <row r="139" spans="1:28" x14ac:dyDescent="0.45">
      <c r="A139" s="39"/>
      <c r="B139" s="39"/>
      <c r="C139" s="40" t="s">
        <v>1159</v>
      </c>
      <c r="D139" s="39" t="s">
        <v>1160</v>
      </c>
      <c r="E139" s="39"/>
      <c r="F139" s="39"/>
      <c r="G139" s="40"/>
      <c r="H139" s="39"/>
      <c r="I139" s="40"/>
      <c r="J139" s="39"/>
      <c r="K139" s="40"/>
      <c r="L139" s="41"/>
      <c r="M139" s="39" t="s">
        <v>1161</v>
      </c>
      <c r="N139" s="40" t="s">
        <v>1162</v>
      </c>
      <c r="O139" s="39"/>
      <c r="P139" s="40"/>
      <c r="Q139" s="44"/>
      <c r="R139" s="41"/>
      <c r="S139" s="54"/>
      <c r="T139" s="43"/>
      <c r="U139" s="39"/>
      <c r="V139" s="40"/>
      <c r="Y139" s="50"/>
      <c r="Z139" s="50"/>
      <c r="AA139" s="51"/>
      <c r="AB139" s="51"/>
    </row>
    <row r="140" spans="1:28" x14ac:dyDescent="0.45">
      <c r="A140" s="39"/>
      <c r="B140" s="39"/>
      <c r="C140" s="40" t="s">
        <v>1163</v>
      </c>
      <c r="D140" s="39" t="s">
        <v>1164</v>
      </c>
      <c r="E140" s="39"/>
      <c r="F140" s="39"/>
      <c r="G140" s="40"/>
      <c r="H140" s="39"/>
      <c r="I140" s="40"/>
      <c r="J140" s="39"/>
      <c r="K140" s="40"/>
      <c r="L140" s="41"/>
      <c r="M140" s="39" t="s">
        <v>1165</v>
      </c>
      <c r="N140" s="40" t="s">
        <v>1166</v>
      </c>
      <c r="O140" s="39"/>
      <c r="P140" s="40"/>
      <c r="Q140" s="44"/>
      <c r="R140" s="41"/>
      <c r="S140" s="54"/>
      <c r="T140" s="43"/>
      <c r="U140" s="39"/>
      <c r="V140" s="40"/>
      <c r="Y140" s="50"/>
      <c r="Z140" s="50"/>
      <c r="AA140" s="51"/>
      <c r="AB140" s="51"/>
    </row>
    <row r="141" spans="1:28" x14ac:dyDescent="0.45">
      <c r="A141" s="39"/>
      <c r="B141" s="39"/>
      <c r="C141" s="40" t="s">
        <v>1167</v>
      </c>
      <c r="D141" s="39" t="s">
        <v>1168</v>
      </c>
      <c r="E141" s="39"/>
      <c r="F141" s="39"/>
      <c r="G141" s="40"/>
      <c r="H141" s="39"/>
      <c r="I141" s="40"/>
      <c r="J141" s="39"/>
      <c r="K141" s="40"/>
      <c r="L141" s="41"/>
      <c r="M141" s="39" t="s">
        <v>1169</v>
      </c>
      <c r="N141" s="40" t="s">
        <v>1170</v>
      </c>
      <c r="O141" s="39"/>
      <c r="P141" s="40"/>
      <c r="Q141" s="44"/>
      <c r="R141" s="41"/>
      <c r="S141" s="54"/>
      <c r="T141" s="43"/>
      <c r="U141" s="39"/>
      <c r="V141" s="40"/>
      <c r="Y141" s="50"/>
      <c r="Z141" s="50"/>
      <c r="AA141" s="51"/>
      <c r="AB141" s="51"/>
    </row>
    <row r="142" spans="1:28" x14ac:dyDescent="0.45">
      <c r="A142" s="39"/>
      <c r="B142" s="39"/>
      <c r="C142" s="40" t="s">
        <v>1171</v>
      </c>
      <c r="D142" s="39" t="s">
        <v>1172</v>
      </c>
      <c r="E142" s="39"/>
      <c r="F142" s="39"/>
      <c r="G142" s="40"/>
      <c r="H142" s="39"/>
      <c r="I142" s="40"/>
      <c r="J142" s="39"/>
      <c r="K142" s="40"/>
      <c r="L142" s="41"/>
      <c r="M142" s="39" t="s">
        <v>1173</v>
      </c>
      <c r="N142" s="40" t="s">
        <v>1174</v>
      </c>
      <c r="O142" s="39"/>
      <c r="P142" s="40"/>
      <c r="Q142" s="44"/>
      <c r="R142" s="41"/>
      <c r="S142" s="54"/>
      <c r="T142" s="43"/>
      <c r="U142" s="39"/>
      <c r="V142" s="40"/>
      <c r="Y142" s="50"/>
      <c r="Z142" s="50"/>
      <c r="AA142" s="51"/>
      <c r="AB142" s="51"/>
    </row>
    <row r="143" spans="1:28" x14ac:dyDescent="0.45">
      <c r="A143" s="39"/>
      <c r="B143" s="39"/>
      <c r="C143" s="40" t="s">
        <v>1175</v>
      </c>
      <c r="D143" s="39" t="s">
        <v>1176</v>
      </c>
      <c r="E143" s="39"/>
      <c r="F143" s="39"/>
      <c r="G143" s="40"/>
      <c r="H143" s="39"/>
      <c r="I143" s="40"/>
      <c r="J143" s="39"/>
      <c r="K143" s="40"/>
      <c r="L143" s="41"/>
      <c r="M143" s="39" t="s">
        <v>1177</v>
      </c>
      <c r="N143" s="40" t="s">
        <v>1178</v>
      </c>
      <c r="O143" s="39"/>
      <c r="P143" s="40"/>
      <c r="Q143" s="44"/>
      <c r="R143" s="41"/>
      <c r="S143" s="54"/>
      <c r="T143" s="43"/>
      <c r="U143" s="39"/>
      <c r="V143" s="40"/>
      <c r="Y143" s="50"/>
      <c r="Z143" s="50"/>
      <c r="AA143" s="51"/>
      <c r="AB143" s="51"/>
    </row>
    <row r="144" spans="1:28" x14ac:dyDescent="0.45">
      <c r="A144" s="39"/>
      <c r="B144" s="39"/>
      <c r="C144" s="40" t="s">
        <v>1179</v>
      </c>
      <c r="D144" s="39" t="s">
        <v>1180</v>
      </c>
      <c r="E144" s="39"/>
      <c r="F144" s="39"/>
      <c r="G144" s="40"/>
      <c r="H144" s="39"/>
      <c r="I144" s="40"/>
      <c r="J144" s="39"/>
      <c r="K144" s="40"/>
      <c r="L144" s="41"/>
      <c r="M144" s="39" t="s">
        <v>480</v>
      </c>
      <c r="N144" s="40" t="s">
        <v>481</v>
      </c>
      <c r="O144" s="39"/>
      <c r="P144" s="40"/>
      <c r="Q144" s="44"/>
      <c r="R144" s="41"/>
      <c r="S144" s="54"/>
      <c r="T144" s="43"/>
      <c r="U144" s="39"/>
      <c r="V144" s="40"/>
      <c r="Y144" s="50"/>
      <c r="Z144" s="50"/>
      <c r="AA144" s="51"/>
      <c r="AB144" s="51"/>
    </row>
    <row r="145" spans="1:28" x14ac:dyDescent="0.45">
      <c r="A145" s="39"/>
      <c r="B145" s="39"/>
      <c r="C145" s="40" t="s">
        <v>1181</v>
      </c>
      <c r="D145" s="39" t="s">
        <v>1182</v>
      </c>
      <c r="E145" s="39"/>
      <c r="F145" s="39"/>
      <c r="G145" s="40"/>
      <c r="H145" s="39"/>
      <c r="I145" s="40"/>
      <c r="J145" s="39"/>
      <c r="K145" s="40"/>
      <c r="L145" s="41"/>
      <c r="M145" s="39" t="s">
        <v>1183</v>
      </c>
      <c r="N145" s="40" t="s">
        <v>1184</v>
      </c>
      <c r="O145" s="39"/>
      <c r="P145" s="40"/>
      <c r="Q145" s="44"/>
      <c r="R145" s="41"/>
      <c r="S145" s="54"/>
      <c r="T145" s="43"/>
      <c r="U145" s="39"/>
      <c r="V145" s="40"/>
      <c r="Y145" s="50"/>
      <c r="Z145" s="50"/>
      <c r="AA145" s="51"/>
      <c r="AB145" s="51"/>
    </row>
    <row r="146" spans="1:28" x14ac:dyDescent="0.45">
      <c r="A146" s="39"/>
      <c r="B146" s="39"/>
      <c r="C146" s="40" t="s">
        <v>1185</v>
      </c>
      <c r="D146" s="39" t="s">
        <v>1186</v>
      </c>
      <c r="E146" s="39"/>
      <c r="F146" s="39"/>
      <c r="G146" s="40"/>
      <c r="H146" s="39"/>
      <c r="I146" s="40"/>
      <c r="J146" s="39"/>
      <c r="K146" s="40"/>
      <c r="L146" s="41"/>
      <c r="M146" s="39" t="s">
        <v>1187</v>
      </c>
      <c r="N146" s="40" t="s">
        <v>1188</v>
      </c>
      <c r="O146" s="39"/>
      <c r="P146" s="40"/>
      <c r="Q146" s="44"/>
      <c r="R146" s="41"/>
      <c r="S146" s="54"/>
      <c r="T146" s="43"/>
      <c r="U146" s="39"/>
      <c r="V146" s="40"/>
      <c r="Y146" s="50"/>
      <c r="Z146" s="50"/>
      <c r="AA146" s="51"/>
      <c r="AB146" s="51"/>
    </row>
    <row r="147" spans="1:28" x14ac:dyDescent="0.45">
      <c r="A147" s="39"/>
      <c r="B147" s="39"/>
      <c r="C147" s="40" t="s">
        <v>1189</v>
      </c>
      <c r="D147" s="39" t="s">
        <v>1190</v>
      </c>
      <c r="E147" s="39"/>
      <c r="F147" s="39"/>
      <c r="G147" s="40"/>
      <c r="H147" s="39"/>
      <c r="I147" s="40"/>
      <c r="J147" s="39"/>
      <c r="K147" s="40"/>
      <c r="L147" s="41"/>
      <c r="M147" s="39" t="s">
        <v>1191</v>
      </c>
      <c r="N147" s="40" t="s">
        <v>1192</v>
      </c>
      <c r="O147" s="39"/>
      <c r="P147" s="40"/>
      <c r="Q147" s="44"/>
      <c r="R147" s="41"/>
      <c r="S147" s="54"/>
      <c r="T147" s="43"/>
      <c r="U147" s="39"/>
      <c r="V147" s="40"/>
      <c r="Y147" s="50"/>
      <c r="Z147" s="50"/>
      <c r="AA147" s="51"/>
      <c r="AB147" s="51"/>
    </row>
    <row r="148" spans="1:28" x14ac:dyDescent="0.45">
      <c r="A148" s="39"/>
      <c r="B148" s="39"/>
      <c r="C148" s="40" t="s">
        <v>1193</v>
      </c>
      <c r="D148" s="39" t="s">
        <v>1194</v>
      </c>
      <c r="E148" s="39"/>
      <c r="F148" s="39"/>
      <c r="G148" s="40"/>
      <c r="H148" s="39"/>
      <c r="I148" s="40"/>
      <c r="J148" s="39"/>
      <c r="K148" s="40"/>
      <c r="L148" s="41"/>
      <c r="M148" s="39" t="s">
        <v>1195</v>
      </c>
      <c r="N148" s="40" t="s">
        <v>1196</v>
      </c>
      <c r="O148" s="39"/>
      <c r="P148" s="40"/>
      <c r="Q148" s="44"/>
      <c r="R148" s="41"/>
      <c r="S148" s="54"/>
      <c r="T148" s="43"/>
      <c r="U148" s="39"/>
      <c r="V148" s="40"/>
      <c r="Y148" s="50"/>
      <c r="Z148" s="50"/>
      <c r="AA148" s="51"/>
      <c r="AB148" s="51"/>
    </row>
    <row r="149" spans="1:28" x14ac:dyDescent="0.45">
      <c r="A149" s="39"/>
      <c r="B149" s="39"/>
      <c r="C149" s="40" t="s">
        <v>1197</v>
      </c>
      <c r="D149" s="39" t="s">
        <v>1198</v>
      </c>
      <c r="E149" s="39"/>
      <c r="F149" s="39"/>
      <c r="G149" s="40"/>
      <c r="H149" s="39"/>
      <c r="I149" s="40"/>
      <c r="J149" s="39"/>
      <c r="K149" s="40"/>
      <c r="L149" s="41"/>
      <c r="M149" s="39" t="s">
        <v>303</v>
      </c>
      <c r="N149" s="40" t="s">
        <v>304</v>
      </c>
      <c r="O149" s="39"/>
      <c r="P149" s="40"/>
      <c r="Q149" s="44"/>
      <c r="R149" s="41"/>
      <c r="S149" s="54"/>
      <c r="T149" s="43"/>
      <c r="U149" s="39"/>
      <c r="V149" s="40"/>
      <c r="Y149" s="50"/>
      <c r="Z149" s="50"/>
      <c r="AA149" s="51"/>
      <c r="AB149" s="51"/>
    </row>
    <row r="150" spans="1:28" x14ac:dyDescent="0.45">
      <c r="A150" s="39"/>
      <c r="B150" s="39"/>
      <c r="C150" s="40" t="s">
        <v>1199</v>
      </c>
      <c r="D150" s="39" t="s">
        <v>1200</v>
      </c>
      <c r="E150" s="39"/>
      <c r="F150" s="39"/>
      <c r="G150" s="40"/>
      <c r="H150" s="39"/>
      <c r="I150" s="40"/>
      <c r="J150" s="39"/>
      <c r="K150" s="40"/>
      <c r="L150" s="41"/>
      <c r="M150" s="39" t="s">
        <v>1201</v>
      </c>
      <c r="N150" s="40" t="s">
        <v>1202</v>
      </c>
      <c r="O150" s="39"/>
      <c r="P150" s="40"/>
      <c r="Q150" s="44"/>
      <c r="R150" s="41"/>
      <c r="S150" s="54"/>
      <c r="T150" s="43"/>
      <c r="U150" s="39"/>
      <c r="V150" s="40"/>
      <c r="Y150" s="50"/>
      <c r="Z150" s="50"/>
      <c r="AA150" s="51"/>
      <c r="AB150" s="51"/>
    </row>
    <row r="151" spans="1:28" x14ac:dyDescent="0.45">
      <c r="A151" s="39"/>
      <c r="B151" s="39"/>
      <c r="C151" s="40" t="s">
        <v>1203</v>
      </c>
      <c r="D151" s="39" t="s">
        <v>1204</v>
      </c>
      <c r="E151" s="39"/>
      <c r="F151" s="39"/>
      <c r="G151" s="40"/>
      <c r="H151" s="39"/>
      <c r="I151" s="40"/>
      <c r="J151" s="39"/>
      <c r="K151" s="40"/>
      <c r="L151" s="41"/>
      <c r="M151" s="39" t="s">
        <v>1205</v>
      </c>
      <c r="N151" s="40" t="s">
        <v>1206</v>
      </c>
      <c r="O151" s="39"/>
      <c r="P151" s="40"/>
      <c r="Q151" s="44"/>
      <c r="R151" s="41"/>
      <c r="S151" s="54"/>
      <c r="T151" s="43"/>
      <c r="U151" s="39"/>
      <c r="V151" s="40"/>
      <c r="Y151" s="50"/>
      <c r="Z151" s="50"/>
      <c r="AA151" s="51"/>
      <c r="AB151" s="51"/>
    </row>
    <row r="152" spans="1:28" x14ac:dyDescent="0.45">
      <c r="A152" s="39"/>
      <c r="B152" s="39"/>
      <c r="C152" s="40" t="s">
        <v>1207</v>
      </c>
      <c r="D152" s="39" t="s">
        <v>1208</v>
      </c>
      <c r="E152" s="39"/>
      <c r="F152" s="39"/>
      <c r="G152" s="40"/>
      <c r="H152" s="39"/>
      <c r="I152" s="40"/>
      <c r="J152" s="39"/>
      <c r="K152" s="40"/>
      <c r="L152" s="41"/>
      <c r="M152" s="39" t="s">
        <v>236</v>
      </c>
      <c r="N152" s="40" t="s">
        <v>1209</v>
      </c>
      <c r="O152" s="39"/>
      <c r="P152" s="40"/>
      <c r="Q152" s="44"/>
      <c r="R152" s="41"/>
      <c r="S152" s="54"/>
      <c r="T152" s="43"/>
      <c r="U152" s="39"/>
      <c r="V152" s="40"/>
      <c r="Y152" s="50"/>
      <c r="Z152" s="50"/>
      <c r="AA152" s="51"/>
      <c r="AB152" s="51"/>
    </row>
    <row r="153" spans="1:28" x14ac:dyDescent="0.45">
      <c r="A153" s="39"/>
      <c r="B153" s="39"/>
      <c r="C153" s="40" t="s">
        <v>1210</v>
      </c>
      <c r="D153" s="39" t="s">
        <v>1211</v>
      </c>
      <c r="E153" s="39"/>
      <c r="F153" s="39"/>
      <c r="G153" s="40"/>
      <c r="H153" s="39"/>
      <c r="I153" s="40"/>
      <c r="J153" s="39"/>
      <c r="K153" s="40"/>
      <c r="L153" s="41"/>
      <c r="M153" s="39" t="s">
        <v>1212</v>
      </c>
      <c r="N153" s="40" t="s">
        <v>1213</v>
      </c>
      <c r="O153" s="39"/>
      <c r="P153" s="40"/>
      <c r="Q153" s="44"/>
      <c r="R153" s="41"/>
      <c r="S153" s="54"/>
      <c r="T153" s="43"/>
      <c r="U153" s="39"/>
      <c r="V153" s="40"/>
      <c r="Y153" s="50"/>
      <c r="Z153" s="50"/>
      <c r="AA153" s="51"/>
      <c r="AB153" s="51"/>
    </row>
    <row r="154" spans="1:28" x14ac:dyDescent="0.45">
      <c r="A154" s="39"/>
      <c r="B154" s="39"/>
      <c r="C154" s="40" t="s">
        <v>1214</v>
      </c>
      <c r="D154" s="39" t="s">
        <v>1215</v>
      </c>
      <c r="E154" s="39"/>
      <c r="F154" s="39"/>
      <c r="G154" s="40"/>
      <c r="H154" s="39"/>
      <c r="I154" s="40"/>
      <c r="J154" s="39"/>
      <c r="K154" s="40"/>
      <c r="L154" s="41"/>
      <c r="M154" s="39" t="s">
        <v>1216</v>
      </c>
      <c r="N154" s="40" t="s">
        <v>1217</v>
      </c>
      <c r="O154" s="39"/>
      <c r="P154" s="40"/>
      <c r="Q154" s="44"/>
      <c r="R154" s="41"/>
      <c r="S154" s="54"/>
      <c r="T154" s="43"/>
      <c r="U154" s="39"/>
      <c r="V154" s="40"/>
      <c r="Y154" s="50"/>
      <c r="Z154" s="50"/>
      <c r="AA154" s="51"/>
      <c r="AB154" s="51"/>
    </row>
    <row r="155" spans="1:28" x14ac:dyDescent="0.45">
      <c r="A155" s="39"/>
      <c r="B155" s="39"/>
      <c r="C155" s="40" t="s">
        <v>1218</v>
      </c>
      <c r="D155" s="39" t="s">
        <v>1219</v>
      </c>
      <c r="E155" s="39"/>
      <c r="F155" s="39"/>
      <c r="G155" s="40"/>
      <c r="H155" s="39"/>
      <c r="I155" s="40"/>
      <c r="J155" s="39"/>
      <c r="K155" s="40"/>
      <c r="L155" s="41"/>
      <c r="M155" s="39" t="s">
        <v>1220</v>
      </c>
      <c r="N155" s="40" t="s">
        <v>1221</v>
      </c>
      <c r="O155" s="39"/>
      <c r="P155" s="40"/>
      <c r="Q155" s="44"/>
      <c r="R155" s="41"/>
      <c r="S155" s="54"/>
      <c r="T155" s="43"/>
      <c r="U155" s="39"/>
      <c r="V155" s="40"/>
      <c r="Y155" s="50"/>
      <c r="Z155" s="50"/>
      <c r="AA155" s="51"/>
      <c r="AB155" s="51"/>
    </row>
    <row r="156" spans="1:28" x14ac:dyDescent="0.45">
      <c r="A156" s="39"/>
      <c r="B156" s="39"/>
      <c r="C156" s="40" t="s">
        <v>1222</v>
      </c>
      <c r="D156" s="39" t="s">
        <v>1223</v>
      </c>
      <c r="E156" s="39"/>
      <c r="F156" s="39"/>
      <c r="G156" s="40"/>
      <c r="H156" s="39"/>
      <c r="I156" s="40"/>
      <c r="J156" s="39"/>
      <c r="K156" s="40"/>
      <c r="L156" s="41"/>
      <c r="M156" s="39" t="s">
        <v>1224</v>
      </c>
      <c r="N156" s="40" t="s">
        <v>1225</v>
      </c>
      <c r="O156" s="39"/>
      <c r="P156" s="40"/>
      <c r="Q156" s="44"/>
      <c r="R156" s="41"/>
      <c r="S156" s="54"/>
      <c r="T156" s="43"/>
      <c r="U156" s="39"/>
      <c r="V156" s="40"/>
      <c r="Y156" s="50"/>
      <c r="Z156" s="50"/>
      <c r="AA156" s="51"/>
      <c r="AB156" s="51"/>
    </row>
    <row r="157" spans="1:28" x14ac:dyDescent="0.45">
      <c r="A157" s="39"/>
      <c r="B157" s="39"/>
      <c r="C157" s="40" t="s">
        <v>1226</v>
      </c>
      <c r="D157" s="39" t="s">
        <v>1227</v>
      </c>
      <c r="E157" s="39"/>
      <c r="F157" s="39"/>
      <c r="G157" s="40"/>
      <c r="H157" s="39"/>
      <c r="I157" s="40"/>
      <c r="J157" s="39"/>
      <c r="K157" s="40"/>
      <c r="L157" s="41"/>
      <c r="M157" s="39" t="s">
        <v>1228</v>
      </c>
      <c r="N157" s="40" t="s">
        <v>1229</v>
      </c>
      <c r="O157" s="39"/>
      <c r="P157" s="40"/>
      <c r="Q157" s="44"/>
      <c r="R157" s="41"/>
      <c r="S157" s="54"/>
      <c r="T157" s="43"/>
      <c r="U157" s="39"/>
      <c r="V157" s="40"/>
      <c r="Y157" s="50"/>
      <c r="Z157" s="50"/>
      <c r="AA157" s="51"/>
      <c r="AB157" s="51"/>
    </row>
    <row r="158" spans="1:28" x14ac:dyDescent="0.45">
      <c r="A158" s="39"/>
      <c r="B158" s="39"/>
      <c r="C158" s="40" t="s">
        <v>1230</v>
      </c>
      <c r="D158" s="39" t="s">
        <v>1231</v>
      </c>
      <c r="E158" s="39"/>
      <c r="F158" s="39"/>
      <c r="G158" s="40"/>
      <c r="H158" s="39"/>
      <c r="I158" s="40"/>
      <c r="J158" s="39"/>
      <c r="K158" s="40"/>
      <c r="L158" s="41"/>
      <c r="M158" s="39" t="s">
        <v>285</v>
      </c>
      <c r="N158" s="40" t="s">
        <v>1232</v>
      </c>
      <c r="O158" s="39"/>
      <c r="P158" s="40"/>
      <c r="Q158" s="44"/>
      <c r="R158" s="41"/>
      <c r="S158" s="54"/>
      <c r="T158" s="43"/>
      <c r="U158" s="39"/>
      <c r="V158" s="40"/>
      <c r="Y158" s="50"/>
      <c r="Z158" s="50"/>
      <c r="AA158" s="51"/>
      <c r="AB158" s="51"/>
    </row>
    <row r="159" spans="1:28" x14ac:dyDescent="0.45">
      <c r="A159" s="39"/>
      <c r="B159" s="39"/>
      <c r="C159" s="40" t="s">
        <v>1233</v>
      </c>
      <c r="D159" s="39" t="s">
        <v>1234</v>
      </c>
      <c r="E159" s="39"/>
      <c r="F159" s="39"/>
      <c r="G159" s="40"/>
      <c r="H159" s="39"/>
      <c r="I159" s="40"/>
      <c r="J159" s="39"/>
      <c r="K159" s="40"/>
      <c r="L159" s="41"/>
      <c r="M159" s="39" t="s">
        <v>1235</v>
      </c>
      <c r="N159" s="40" t="s">
        <v>1236</v>
      </c>
      <c r="O159" s="39"/>
      <c r="P159" s="40"/>
      <c r="Q159" s="44"/>
      <c r="R159" s="41"/>
      <c r="S159" s="54"/>
      <c r="T159" s="43"/>
      <c r="U159" s="39"/>
      <c r="V159" s="40"/>
      <c r="Y159" s="50"/>
      <c r="Z159" s="50"/>
      <c r="AA159" s="51"/>
      <c r="AB159" s="51"/>
    </row>
    <row r="160" spans="1:28" x14ac:dyDescent="0.45">
      <c r="A160" s="39"/>
      <c r="B160" s="39"/>
      <c r="C160" s="40" t="s">
        <v>1237</v>
      </c>
      <c r="D160" s="39" t="s">
        <v>1238</v>
      </c>
      <c r="E160" s="39"/>
      <c r="F160" s="39"/>
      <c r="G160" s="40"/>
      <c r="H160" s="39"/>
      <c r="I160" s="40"/>
      <c r="J160" s="39"/>
      <c r="K160" s="40"/>
      <c r="L160" s="41"/>
      <c r="M160" s="39" t="s">
        <v>1239</v>
      </c>
      <c r="N160" s="40" t="s">
        <v>1240</v>
      </c>
      <c r="O160" s="39"/>
      <c r="P160" s="40"/>
      <c r="Q160" s="44"/>
      <c r="R160" s="41"/>
      <c r="S160" s="54"/>
      <c r="T160" s="43"/>
      <c r="U160" s="39"/>
      <c r="V160" s="40"/>
      <c r="Y160" s="50"/>
      <c r="Z160" s="50"/>
      <c r="AA160" s="51"/>
      <c r="AB160" s="51"/>
    </row>
    <row r="161" spans="1:28" x14ac:dyDescent="0.45">
      <c r="A161" s="39"/>
      <c r="B161" s="39"/>
      <c r="C161" s="40" t="s">
        <v>1241</v>
      </c>
      <c r="D161" s="39" t="s">
        <v>1242</v>
      </c>
      <c r="E161" s="39"/>
      <c r="F161" s="39"/>
      <c r="G161" s="40"/>
      <c r="H161" s="39"/>
      <c r="I161" s="40"/>
      <c r="J161" s="39"/>
      <c r="K161" s="40"/>
      <c r="L161" s="41"/>
      <c r="M161" s="39" t="s">
        <v>1243</v>
      </c>
      <c r="N161" s="40" t="s">
        <v>1244</v>
      </c>
      <c r="O161" s="39"/>
      <c r="P161" s="40"/>
      <c r="Q161" s="44"/>
      <c r="R161" s="41"/>
      <c r="S161" s="54"/>
      <c r="T161" s="43"/>
      <c r="U161" s="39"/>
      <c r="V161" s="40"/>
      <c r="Y161" s="50"/>
      <c r="Z161" s="50"/>
      <c r="AA161" s="51"/>
      <c r="AB161" s="51"/>
    </row>
    <row r="162" spans="1:28" x14ac:dyDescent="0.45">
      <c r="A162" s="39"/>
      <c r="B162" s="39"/>
      <c r="C162" s="40" t="s">
        <v>1245</v>
      </c>
      <c r="D162" s="39" t="s">
        <v>1246</v>
      </c>
      <c r="E162" s="39"/>
      <c r="F162" s="39"/>
      <c r="G162" s="40"/>
      <c r="H162" s="39"/>
      <c r="I162" s="40"/>
      <c r="J162" s="39"/>
      <c r="K162" s="40"/>
      <c r="L162" s="41"/>
      <c r="M162" s="39" t="s">
        <v>1247</v>
      </c>
      <c r="N162" s="40" t="s">
        <v>1248</v>
      </c>
      <c r="O162" s="39"/>
      <c r="P162" s="40"/>
      <c r="Q162" s="44"/>
      <c r="R162" s="41"/>
      <c r="S162" s="54"/>
      <c r="T162" s="43"/>
      <c r="U162" s="39"/>
      <c r="V162" s="40"/>
      <c r="Y162" s="50"/>
      <c r="Z162" s="50"/>
      <c r="AA162" s="51"/>
      <c r="AB162" s="51"/>
    </row>
    <row r="163" spans="1:28" x14ac:dyDescent="0.45">
      <c r="A163" s="39"/>
      <c r="B163" s="39"/>
      <c r="C163" s="40" t="s">
        <v>1249</v>
      </c>
      <c r="D163" s="39" t="s">
        <v>1250</v>
      </c>
      <c r="E163" s="39"/>
      <c r="F163" s="39"/>
      <c r="G163" s="40"/>
      <c r="H163" s="39"/>
      <c r="I163" s="40"/>
      <c r="J163" s="39"/>
      <c r="K163" s="40"/>
      <c r="L163" s="41"/>
      <c r="M163" s="39" t="s">
        <v>1251</v>
      </c>
      <c r="N163" s="40" t="s">
        <v>1252</v>
      </c>
      <c r="O163" s="39"/>
      <c r="P163" s="40"/>
      <c r="Q163" s="44"/>
      <c r="R163" s="41"/>
      <c r="S163" s="54"/>
      <c r="T163" s="43"/>
      <c r="U163" s="39"/>
      <c r="V163" s="40"/>
      <c r="Y163" s="50"/>
      <c r="Z163" s="50"/>
      <c r="AA163" s="51"/>
      <c r="AB163" s="51"/>
    </row>
    <row r="164" spans="1:28" x14ac:dyDescent="0.45">
      <c r="A164" s="39"/>
      <c r="B164" s="39"/>
      <c r="C164" s="40" t="s">
        <v>1253</v>
      </c>
      <c r="D164" s="39" t="s">
        <v>1254</v>
      </c>
      <c r="E164" s="39"/>
      <c r="F164" s="39"/>
      <c r="G164" s="40"/>
      <c r="H164" s="39"/>
      <c r="I164" s="40"/>
      <c r="J164" s="39"/>
      <c r="K164" s="40"/>
      <c r="L164" s="41"/>
      <c r="M164" s="39" t="s">
        <v>1255</v>
      </c>
      <c r="N164" s="40" t="s">
        <v>1256</v>
      </c>
      <c r="O164" s="39"/>
      <c r="P164" s="40"/>
      <c r="Q164" s="44"/>
      <c r="R164" s="41"/>
      <c r="S164" s="54"/>
      <c r="T164" s="43"/>
      <c r="U164" s="39"/>
      <c r="V164" s="40"/>
      <c r="Y164" s="50"/>
      <c r="Z164" s="50"/>
      <c r="AA164" s="51"/>
      <c r="AB164" s="51"/>
    </row>
    <row r="165" spans="1:28" x14ac:dyDescent="0.45">
      <c r="A165" s="39"/>
      <c r="B165" s="39"/>
      <c r="C165" s="40" t="s">
        <v>1257</v>
      </c>
      <c r="D165" s="39" t="s">
        <v>1258</v>
      </c>
      <c r="E165" s="39"/>
      <c r="F165" s="39"/>
      <c r="G165" s="40"/>
      <c r="H165" s="39"/>
      <c r="I165" s="40"/>
      <c r="J165" s="39"/>
      <c r="K165" s="40"/>
      <c r="L165" s="41"/>
      <c r="M165" s="39" t="s">
        <v>1259</v>
      </c>
      <c r="N165" s="40" t="s">
        <v>1260</v>
      </c>
      <c r="O165" s="39"/>
      <c r="P165" s="40"/>
      <c r="Q165" s="44"/>
      <c r="R165" s="41"/>
      <c r="S165" s="54"/>
      <c r="T165" s="43"/>
      <c r="U165" s="39"/>
      <c r="V165" s="40"/>
      <c r="Y165" s="50"/>
      <c r="Z165" s="50"/>
      <c r="AA165" s="51"/>
      <c r="AB165" s="51"/>
    </row>
    <row r="166" spans="1:28" x14ac:dyDescent="0.45">
      <c r="A166" s="39"/>
      <c r="B166" s="39"/>
      <c r="C166" s="40" t="s">
        <v>1261</v>
      </c>
      <c r="D166" s="39" t="s">
        <v>1262</v>
      </c>
      <c r="E166" s="39"/>
      <c r="F166" s="39"/>
      <c r="G166" s="40"/>
      <c r="H166" s="39"/>
      <c r="I166" s="40"/>
      <c r="J166" s="39"/>
      <c r="K166" s="40"/>
      <c r="L166" s="41"/>
      <c r="M166" s="39" t="s">
        <v>1263</v>
      </c>
      <c r="N166" s="40" t="s">
        <v>1264</v>
      </c>
      <c r="O166" s="39"/>
      <c r="P166" s="40"/>
      <c r="Q166" s="44"/>
      <c r="R166" s="41"/>
      <c r="S166" s="54"/>
      <c r="T166" s="43"/>
      <c r="U166" s="39"/>
      <c r="V166" s="40"/>
      <c r="Y166" s="50"/>
      <c r="Z166" s="50"/>
      <c r="AA166" s="51"/>
      <c r="AB166" s="51"/>
    </row>
    <row r="167" spans="1:28" x14ac:dyDescent="0.45">
      <c r="A167" s="39"/>
      <c r="B167" s="39"/>
      <c r="C167" s="40" t="s">
        <v>1265</v>
      </c>
      <c r="D167" s="39" t="s">
        <v>1266</v>
      </c>
      <c r="E167" s="39"/>
      <c r="F167" s="39"/>
      <c r="G167" s="40"/>
      <c r="H167" s="39"/>
      <c r="I167" s="40"/>
      <c r="J167" s="39"/>
      <c r="K167" s="40"/>
      <c r="L167" s="41"/>
      <c r="M167" s="39" t="s">
        <v>1267</v>
      </c>
      <c r="N167" s="40" t="s">
        <v>1268</v>
      </c>
      <c r="O167" s="39"/>
      <c r="P167" s="40"/>
      <c r="Q167" s="44"/>
      <c r="R167" s="41"/>
      <c r="S167" s="54"/>
      <c r="T167" s="43"/>
      <c r="U167" s="39"/>
      <c r="V167" s="40"/>
      <c r="Y167" s="50"/>
      <c r="Z167" s="50"/>
      <c r="AA167" s="51"/>
      <c r="AB167" s="51"/>
    </row>
    <row r="168" spans="1:28" x14ac:dyDescent="0.45">
      <c r="A168" s="39"/>
      <c r="B168" s="39"/>
      <c r="C168" s="40" t="s">
        <v>1269</v>
      </c>
      <c r="D168" s="39" t="s">
        <v>1270</v>
      </c>
      <c r="E168" s="39"/>
      <c r="F168" s="39"/>
      <c r="G168" s="40"/>
      <c r="H168" s="39"/>
      <c r="I168" s="40"/>
      <c r="J168" s="39"/>
      <c r="K168" s="40"/>
      <c r="L168" s="41"/>
      <c r="M168" s="39" t="s">
        <v>1271</v>
      </c>
      <c r="N168" s="40" t="s">
        <v>1272</v>
      </c>
      <c r="O168" s="39"/>
      <c r="P168" s="40"/>
      <c r="Q168" s="44"/>
      <c r="R168" s="41"/>
      <c r="S168" s="54"/>
      <c r="T168" s="43"/>
      <c r="U168" s="39"/>
      <c r="V168" s="40"/>
      <c r="Y168" s="50"/>
      <c r="Z168" s="50"/>
      <c r="AA168" s="51"/>
      <c r="AB168" s="51"/>
    </row>
    <row r="169" spans="1:28" x14ac:dyDescent="0.45">
      <c r="A169" s="39"/>
      <c r="B169" s="39"/>
      <c r="C169" s="40" t="s">
        <v>1273</v>
      </c>
      <c r="D169" s="39" t="s">
        <v>1274</v>
      </c>
      <c r="E169" s="39"/>
      <c r="F169" s="39"/>
      <c r="G169" s="40"/>
      <c r="H169" s="39"/>
      <c r="I169" s="40"/>
      <c r="J169" s="39"/>
      <c r="K169" s="40"/>
      <c r="L169" s="41"/>
      <c r="M169" s="39" t="s">
        <v>1275</v>
      </c>
      <c r="N169" s="40" t="s">
        <v>1276</v>
      </c>
      <c r="O169" s="39"/>
      <c r="P169" s="40"/>
      <c r="Q169" s="44"/>
      <c r="R169" s="41"/>
      <c r="S169" s="54"/>
      <c r="T169" s="43"/>
      <c r="U169" s="39"/>
      <c r="V169" s="40"/>
      <c r="Y169" s="50"/>
      <c r="Z169" s="50"/>
      <c r="AA169" s="51"/>
      <c r="AB169" s="51"/>
    </row>
    <row r="170" spans="1:28" x14ac:dyDescent="0.45">
      <c r="A170" s="39"/>
      <c r="B170" s="39"/>
      <c r="C170" s="40" t="s">
        <v>1277</v>
      </c>
      <c r="D170" s="39" t="s">
        <v>1278</v>
      </c>
      <c r="E170" s="39"/>
      <c r="F170" s="39"/>
      <c r="G170" s="40"/>
      <c r="H170" s="39"/>
      <c r="I170" s="40"/>
      <c r="J170" s="39"/>
      <c r="K170" s="40"/>
      <c r="L170" s="41"/>
      <c r="M170" s="39" t="s">
        <v>1279</v>
      </c>
      <c r="N170" s="40" t="s">
        <v>1280</v>
      </c>
      <c r="O170" s="39"/>
      <c r="P170" s="40"/>
      <c r="Q170" s="44"/>
      <c r="R170" s="41"/>
      <c r="S170" s="54"/>
      <c r="T170" s="43"/>
      <c r="U170" s="39"/>
      <c r="V170" s="40"/>
      <c r="Y170" s="50"/>
      <c r="Z170" s="50"/>
      <c r="AA170" s="51"/>
      <c r="AB170" s="51"/>
    </row>
    <row r="171" spans="1:28" x14ac:dyDescent="0.45">
      <c r="A171" s="39"/>
      <c r="B171" s="39"/>
      <c r="C171" s="40" t="s">
        <v>1281</v>
      </c>
      <c r="D171" s="39" t="s">
        <v>1282</v>
      </c>
      <c r="E171" s="39"/>
      <c r="F171" s="39"/>
      <c r="G171" s="40"/>
      <c r="H171" s="39"/>
      <c r="I171" s="40"/>
      <c r="J171" s="39"/>
      <c r="K171" s="40"/>
      <c r="L171" s="41"/>
      <c r="M171" s="39" t="s">
        <v>1283</v>
      </c>
      <c r="N171" s="40" t="s">
        <v>1284</v>
      </c>
      <c r="O171" s="39"/>
      <c r="P171" s="40"/>
      <c r="Q171" s="44"/>
      <c r="R171" s="41"/>
      <c r="S171" s="54"/>
      <c r="T171" s="43"/>
      <c r="U171" s="39"/>
      <c r="V171" s="40"/>
      <c r="Y171" s="50"/>
      <c r="Z171" s="50"/>
      <c r="AA171" s="51"/>
      <c r="AB171" s="51"/>
    </row>
    <row r="172" spans="1:28" x14ac:dyDescent="0.45">
      <c r="A172" s="39"/>
      <c r="B172" s="39"/>
      <c r="C172" s="40" t="s">
        <v>1285</v>
      </c>
      <c r="D172" s="39" t="s">
        <v>1286</v>
      </c>
      <c r="E172" s="39"/>
      <c r="F172" s="39"/>
      <c r="G172" s="40"/>
      <c r="H172" s="39"/>
      <c r="I172" s="40"/>
      <c r="J172" s="39"/>
      <c r="K172" s="40"/>
      <c r="L172" s="41"/>
      <c r="M172" s="39" t="s">
        <v>1287</v>
      </c>
      <c r="N172" s="40" t="s">
        <v>1288</v>
      </c>
      <c r="O172" s="39"/>
      <c r="P172" s="40"/>
      <c r="Q172" s="44"/>
      <c r="R172" s="41"/>
      <c r="S172" s="54"/>
      <c r="T172" s="43"/>
      <c r="U172" s="39"/>
      <c r="V172" s="40"/>
      <c r="Y172" s="50"/>
      <c r="Z172" s="50"/>
      <c r="AA172" s="51"/>
      <c r="AB172" s="51"/>
    </row>
    <row r="173" spans="1:28" x14ac:dyDescent="0.45">
      <c r="A173" s="39"/>
      <c r="B173" s="39"/>
      <c r="C173" s="40" t="s">
        <v>1289</v>
      </c>
      <c r="D173" s="39" t="s">
        <v>1290</v>
      </c>
      <c r="E173" s="39"/>
      <c r="F173" s="39"/>
      <c r="G173" s="40"/>
      <c r="H173" s="39"/>
      <c r="I173" s="40"/>
      <c r="J173" s="39"/>
      <c r="K173" s="40"/>
      <c r="L173" s="41"/>
      <c r="M173" s="39" t="s">
        <v>1291</v>
      </c>
      <c r="N173" s="40" t="s">
        <v>1292</v>
      </c>
      <c r="O173" s="39"/>
      <c r="P173" s="40"/>
      <c r="Q173" s="44"/>
      <c r="R173" s="41"/>
      <c r="S173" s="54"/>
      <c r="T173" s="43"/>
      <c r="U173" s="39"/>
      <c r="V173" s="40"/>
      <c r="Y173" s="50"/>
      <c r="Z173" s="50"/>
      <c r="AA173" s="51"/>
      <c r="AB173" s="51"/>
    </row>
    <row r="174" spans="1:28" x14ac:dyDescent="0.45">
      <c r="A174" s="39"/>
      <c r="B174" s="39"/>
      <c r="C174" s="40" t="s">
        <v>1293</v>
      </c>
      <c r="D174" s="39" t="s">
        <v>1294</v>
      </c>
      <c r="E174" s="39"/>
      <c r="F174" s="39"/>
      <c r="G174" s="40"/>
      <c r="H174" s="39"/>
      <c r="I174" s="40"/>
      <c r="J174" s="39"/>
      <c r="K174" s="40"/>
      <c r="L174" s="41"/>
      <c r="M174" s="39" t="s">
        <v>1295</v>
      </c>
      <c r="N174" s="40" t="s">
        <v>1296</v>
      </c>
      <c r="O174" s="39"/>
      <c r="P174" s="40"/>
      <c r="Q174" s="44"/>
      <c r="R174" s="41"/>
      <c r="S174" s="54"/>
      <c r="T174" s="43"/>
      <c r="U174" s="39"/>
      <c r="V174" s="40"/>
      <c r="Y174" s="50"/>
      <c r="Z174" s="50"/>
      <c r="AA174" s="51"/>
      <c r="AB174" s="51"/>
    </row>
    <row r="175" spans="1:28" x14ac:dyDescent="0.45">
      <c r="A175" s="39"/>
      <c r="B175" s="39"/>
      <c r="C175" s="40" t="s">
        <v>1297</v>
      </c>
      <c r="D175" s="39" t="s">
        <v>1298</v>
      </c>
      <c r="E175" s="39"/>
      <c r="F175" s="39"/>
      <c r="G175" s="40"/>
      <c r="H175" s="39"/>
      <c r="I175" s="40"/>
      <c r="J175" s="39"/>
      <c r="K175" s="40"/>
      <c r="L175" s="41"/>
      <c r="M175" s="39" t="s">
        <v>1299</v>
      </c>
      <c r="N175" s="40" t="s">
        <v>1300</v>
      </c>
      <c r="O175" s="39"/>
      <c r="P175" s="40"/>
      <c r="Q175" s="44"/>
      <c r="R175" s="41"/>
      <c r="S175" s="54"/>
      <c r="T175" s="43"/>
      <c r="U175" s="39"/>
      <c r="V175" s="40"/>
      <c r="Y175" s="50"/>
      <c r="Z175" s="50"/>
      <c r="AA175" s="51"/>
      <c r="AB175" s="51"/>
    </row>
    <row r="176" spans="1:28" x14ac:dyDescent="0.45">
      <c r="A176" s="39"/>
      <c r="B176" s="39"/>
      <c r="C176" s="40" t="s">
        <v>1301</v>
      </c>
      <c r="D176" s="39" t="s">
        <v>1302</v>
      </c>
      <c r="E176" s="39"/>
      <c r="F176" s="39"/>
      <c r="G176" s="40"/>
      <c r="H176" s="39"/>
      <c r="I176" s="40"/>
      <c r="J176" s="39"/>
      <c r="K176" s="40"/>
      <c r="L176" s="41"/>
      <c r="M176" s="39" t="s">
        <v>1303</v>
      </c>
      <c r="N176" s="40" t="s">
        <v>1304</v>
      </c>
      <c r="O176" s="39"/>
      <c r="P176" s="40"/>
      <c r="Q176" s="44"/>
      <c r="R176" s="41"/>
      <c r="S176" s="54"/>
      <c r="T176" s="43"/>
      <c r="U176" s="39"/>
      <c r="V176" s="40"/>
      <c r="Y176" s="50"/>
      <c r="Z176" s="50"/>
      <c r="AA176" s="51"/>
      <c r="AB176" s="51"/>
    </row>
    <row r="177" spans="1:28" x14ac:dyDescent="0.45">
      <c r="A177" s="39"/>
      <c r="B177" s="39"/>
      <c r="C177" s="40" t="s">
        <v>1305</v>
      </c>
      <c r="D177" s="39" t="s">
        <v>1306</v>
      </c>
      <c r="E177" s="39"/>
      <c r="F177" s="39"/>
      <c r="G177" s="40"/>
      <c r="H177" s="39"/>
      <c r="I177" s="40"/>
      <c r="J177" s="39"/>
      <c r="K177" s="40"/>
      <c r="L177" s="41"/>
      <c r="M177" s="39" t="s">
        <v>1307</v>
      </c>
      <c r="N177" s="40" t="s">
        <v>1308</v>
      </c>
      <c r="O177" s="39"/>
      <c r="P177" s="40"/>
      <c r="Q177" s="44"/>
      <c r="R177" s="41"/>
      <c r="S177" s="54"/>
      <c r="T177" s="43"/>
      <c r="U177" s="39"/>
      <c r="V177" s="40"/>
      <c r="Y177" s="50"/>
      <c r="Z177" s="50"/>
      <c r="AA177" s="51"/>
      <c r="AB177" s="51"/>
    </row>
    <row r="178" spans="1:28" x14ac:dyDescent="0.45">
      <c r="A178" s="39"/>
      <c r="B178" s="39"/>
      <c r="C178" s="40" t="s">
        <v>1309</v>
      </c>
      <c r="D178" s="39" t="s">
        <v>1310</v>
      </c>
      <c r="E178" s="39"/>
      <c r="F178" s="39"/>
      <c r="G178" s="40"/>
      <c r="H178" s="39"/>
      <c r="I178" s="40"/>
      <c r="J178" s="39"/>
      <c r="K178" s="40"/>
      <c r="L178" s="41"/>
      <c r="M178" s="39" t="s">
        <v>301</v>
      </c>
      <c r="N178" s="40" t="s">
        <v>1311</v>
      </c>
      <c r="O178" s="39"/>
      <c r="P178" s="40"/>
      <c r="Q178" s="44"/>
      <c r="R178" s="41"/>
      <c r="S178" s="54"/>
      <c r="T178" s="43"/>
      <c r="U178" s="39"/>
      <c r="V178" s="40"/>
      <c r="Y178" s="50"/>
      <c r="Z178" s="50"/>
      <c r="AA178" s="51"/>
      <c r="AB178" s="51"/>
    </row>
    <row r="179" spans="1:28" x14ac:dyDescent="0.45">
      <c r="A179" s="39"/>
      <c r="B179" s="39"/>
      <c r="C179" s="40" t="s">
        <v>1312</v>
      </c>
      <c r="D179" s="39" t="s">
        <v>1313</v>
      </c>
      <c r="E179" s="39"/>
      <c r="F179" s="39"/>
      <c r="G179" s="40"/>
      <c r="H179" s="39"/>
      <c r="I179" s="40"/>
      <c r="J179" s="39"/>
      <c r="K179" s="40"/>
      <c r="L179" s="41"/>
      <c r="M179" s="39" t="s">
        <v>1314</v>
      </c>
      <c r="N179" s="40" t="s">
        <v>1315</v>
      </c>
      <c r="O179" s="39"/>
      <c r="P179" s="40"/>
      <c r="Q179" s="44"/>
      <c r="R179" s="41"/>
      <c r="S179" s="54"/>
      <c r="T179" s="43"/>
      <c r="U179" s="39"/>
      <c r="V179" s="40"/>
      <c r="Y179" s="50"/>
      <c r="Z179" s="50"/>
      <c r="AA179" s="51"/>
      <c r="AB179" s="51"/>
    </row>
    <row r="180" spans="1:28" x14ac:dyDescent="0.45">
      <c r="A180" s="39"/>
      <c r="B180" s="39"/>
      <c r="C180" s="40" t="s">
        <v>1316</v>
      </c>
      <c r="D180" s="39" t="s">
        <v>1317</v>
      </c>
      <c r="E180" s="39"/>
      <c r="F180" s="39"/>
      <c r="G180" s="40"/>
      <c r="H180" s="39"/>
      <c r="I180" s="40"/>
      <c r="J180" s="39"/>
      <c r="K180" s="40"/>
      <c r="L180" s="41"/>
      <c r="M180" s="39" t="s">
        <v>1318</v>
      </c>
      <c r="N180" s="40" t="s">
        <v>1319</v>
      </c>
      <c r="O180" s="39"/>
      <c r="P180" s="40"/>
      <c r="Q180" s="44"/>
      <c r="R180" s="41"/>
      <c r="S180" s="54"/>
      <c r="T180" s="43"/>
      <c r="U180" s="39"/>
      <c r="V180" s="40"/>
      <c r="Y180" s="50"/>
      <c r="Z180" s="50"/>
      <c r="AA180" s="51"/>
      <c r="AB180" s="51"/>
    </row>
    <row r="181" spans="1:28" x14ac:dyDescent="0.45">
      <c r="A181" s="39"/>
      <c r="B181" s="39"/>
      <c r="C181" s="40" t="s">
        <v>1320</v>
      </c>
      <c r="D181" s="39" t="s">
        <v>1321</v>
      </c>
      <c r="E181" s="39"/>
      <c r="F181" s="39"/>
      <c r="G181" s="40"/>
      <c r="H181" s="39"/>
      <c r="I181" s="40"/>
      <c r="J181" s="39"/>
      <c r="K181" s="40"/>
      <c r="L181" s="41"/>
      <c r="M181" s="39" t="s">
        <v>1322</v>
      </c>
      <c r="N181" s="40" t="s">
        <v>1323</v>
      </c>
      <c r="O181" s="39"/>
      <c r="P181" s="40"/>
      <c r="Q181" s="44"/>
      <c r="R181" s="41"/>
      <c r="S181" s="54"/>
      <c r="T181" s="43"/>
      <c r="U181" s="39"/>
      <c r="V181" s="40"/>
      <c r="Y181" s="50"/>
      <c r="Z181" s="50"/>
      <c r="AA181" s="51"/>
      <c r="AB181" s="51"/>
    </row>
    <row r="182" spans="1:28" x14ac:dyDescent="0.45">
      <c r="A182" s="39"/>
      <c r="B182" s="39"/>
      <c r="C182" s="40" t="s">
        <v>1324</v>
      </c>
      <c r="D182" s="39" t="s">
        <v>1325</v>
      </c>
      <c r="E182" s="39"/>
      <c r="F182" s="39"/>
      <c r="G182" s="40"/>
      <c r="H182" s="39"/>
      <c r="I182" s="40"/>
      <c r="J182" s="39"/>
      <c r="K182" s="40"/>
      <c r="L182" s="41"/>
      <c r="M182" s="39" t="s">
        <v>323</v>
      </c>
      <c r="N182" s="40" t="s">
        <v>324</v>
      </c>
      <c r="O182" s="39"/>
      <c r="P182" s="40"/>
      <c r="Q182" s="44"/>
      <c r="R182" s="41"/>
      <c r="S182" s="54"/>
      <c r="T182" s="43"/>
      <c r="U182" s="39"/>
      <c r="V182" s="40"/>
      <c r="Y182" s="50"/>
      <c r="Z182" s="50"/>
      <c r="AA182" s="51"/>
      <c r="AB182" s="51"/>
    </row>
    <row r="183" spans="1:28" x14ac:dyDescent="0.45">
      <c r="A183" s="39"/>
      <c r="B183" s="39"/>
      <c r="C183" s="40" t="s">
        <v>1326</v>
      </c>
      <c r="D183" s="39" t="s">
        <v>1327</v>
      </c>
      <c r="E183" s="39"/>
      <c r="F183" s="39"/>
      <c r="G183" s="40"/>
      <c r="H183" s="39"/>
      <c r="I183" s="40"/>
      <c r="J183" s="39"/>
      <c r="K183" s="40"/>
      <c r="L183" s="41"/>
      <c r="M183" s="39" t="s">
        <v>1328</v>
      </c>
      <c r="N183" s="40" t="s">
        <v>1329</v>
      </c>
      <c r="O183" s="39"/>
      <c r="P183" s="40"/>
      <c r="Q183" s="44"/>
      <c r="R183" s="41"/>
      <c r="S183" s="54"/>
      <c r="T183" s="43"/>
      <c r="U183" s="39"/>
      <c r="V183" s="40"/>
      <c r="Y183" s="50"/>
      <c r="Z183" s="50"/>
      <c r="AA183" s="51"/>
      <c r="AB183" s="51"/>
    </row>
    <row r="184" spans="1:28" x14ac:dyDescent="0.45">
      <c r="A184" s="39"/>
      <c r="B184" s="39"/>
      <c r="C184" s="40" t="s">
        <v>1330</v>
      </c>
      <c r="D184" s="39" t="s">
        <v>1331</v>
      </c>
      <c r="E184" s="39"/>
      <c r="F184" s="39"/>
      <c r="G184" s="40"/>
      <c r="H184" s="39"/>
      <c r="I184" s="40"/>
      <c r="J184" s="39"/>
      <c r="K184" s="40"/>
      <c r="L184" s="41"/>
      <c r="M184" s="39" t="s">
        <v>1332</v>
      </c>
      <c r="N184" s="40" t="s">
        <v>1333</v>
      </c>
      <c r="O184" s="39"/>
      <c r="P184" s="40"/>
      <c r="Q184" s="44"/>
      <c r="R184" s="41"/>
      <c r="S184" s="54"/>
      <c r="T184" s="43"/>
      <c r="U184" s="39"/>
      <c r="V184" s="40"/>
      <c r="Y184" s="50"/>
      <c r="Z184" s="50"/>
      <c r="AA184" s="51"/>
      <c r="AB184" s="51"/>
    </row>
    <row r="185" spans="1:28" x14ac:dyDescent="0.45">
      <c r="A185" s="39"/>
      <c r="B185" s="39"/>
      <c r="C185" s="40" t="s">
        <v>1334</v>
      </c>
      <c r="D185" s="39" t="s">
        <v>1335</v>
      </c>
      <c r="E185" s="39"/>
      <c r="F185" s="39"/>
      <c r="G185" s="40"/>
      <c r="H185" s="39"/>
      <c r="I185" s="40"/>
      <c r="J185" s="39"/>
      <c r="K185" s="40"/>
      <c r="L185" s="41"/>
      <c r="M185" s="39" t="s">
        <v>1336</v>
      </c>
      <c r="N185" s="40" t="s">
        <v>1337</v>
      </c>
      <c r="O185" s="39"/>
      <c r="P185" s="40"/>
      <c r="Q185" s="44"/>
      <c r="R185" s="41"/>
      <c r="S185" s="54"/>
      <c r="T185" s="43"/>
      <c r="U185" s="39"/>
      <c r="V185" s="40"/>
      <c r="Y185" s="50"/>
      <c r="Z185" s="50"/>
      <c r="AA185" s="51"/>
      <c r="AB185" s="51"/>
    </row>
    <row r="186" spans="1:28" x14ac:dyDescent="0.45">
      <c r="A186" s="39"/>
      <c r="B186" s="39"/>
      <c r="C186" s="40" t="s">
        <v>1338</v>
      </c>
      <c r="D186" s="39" t="s">
        <v>1339</v>
      </c>
      <c r="E186" s="39"/>
      <c r="F186" s="39"/>
      <c r="G186" s="40"/>
      <c r="H186" s="39"/>
      <c r="I186" s="40"/>
      <c r="J186" s="39"/>
      <c r="K186" s="40"/>
      <c r="L186" s="41"/>
      <c r="M186" s="39" t="s">
        <v>1340</v>
      </c>
      <c r="N186" s="40" t="s">
        <v>1341</v>
      </c>
      <c r="O186" s="39"/>
      <c r="P186" s="40"/>
      <c r="Q186" s="44"/>
      <c r="R186" s="41"/>
      <c r="S186" s="54"/>
      <c r="T186" s="43"/>
      <c r="U186" s="39"/>
      <c r="V186" s="40"/>
      <c r="Y186" s="50"/>
      <c r="Z186" s="50"/>
      <c r="AA186" s="51"/>
      <c r="AB186" s="51"/>
    </row>
    <row r="187" spans="1:28" x14ac:dyDescent="0.45">
      <c r="A187" s="39"/>
      <c r="B187" s="39"/>
      <c r="C187" s="40" t="s">
        <v>1342</v>
      </c>
      <c r="D187" s="39" t="s">
        <v>1343</v>
      </c>
      <c r="E187" s="39"/>
      <c r="F187" s="39"/>
      <c r="G187" s="40"/>
      <c r="H187" s="39"/>
      <c r="I187" s="40"/>
      <c r="J187" s="39"/>
      <c r="K187" s="40"/>
      <c r="L187" s="41"/>
      <c r="M187" s="39" t="s">
        <v>1344</v>
      </c>
      <c r="N187" s="40" t="s">
        <v>1345</v>
      </c>
      <c r="O187" s="39"/>
      <c r="P187" s="40"/>
      <c r="Q187" s="44"/>
      <c r="R187" s="41"/>
      <c r="S187" s="54"/>
      <c r="T187" s="43"/>
      <c r="U187" s="39"/>
      <c r="V187" s="40"/>
      <c r="Y187" s="50"/>
      <c r="Z187" s="50"/>
      <c r="AA187" s="51"/>
      <c r="AB187" s="51"/>
    </row>
    <row r="188" spans="1:28" x14ac:dyDescent="0.45">
      <c r="A188" s="39"/>
      <c r="B188" s="39"/>
      <c r="C188" s="40" t="s">
        <v>1346</v>
      </c>
      <c r="D188" s="39" t="s">
        <v>1347</v>
      </c>
      <c r="E188" s="39"/>
      <c r="F188" s="39"/>
      <c r="G188" s="40"/>
      <c r="H188" s="39"/>
      <c r="I188" s="40"/>
      <c r="J188" s="39"/>
      <c r="K188" s="40"/>
      <c r="L188" s="41"/>
      <c r="M188" s="39" t="s">
        <v>1348</v>
      </c>
      <c r="N188" s="40" t="s">
        <v>1349</v>
      </c>
      <c r="O188" s="39"/>
      <c r="P188" s="40"/>
      <c r="Q188" s="44"/>
      <c r="R188" s="41"/>
      <c r="S188" s="54"/>
      <c r="T188" s="43"/>
      <c r="U188" s="39"/>
      <c r="V188" s="40"/>
      <c r="Y188" s="50"/>
      <c r="Z188" s="50"/>
      <c r="AA188" s="51"/>
      <c r="AB188" s="51"/>
    </row>
    <row r="189" spans="1:28" x14ac:dyDescent="0.45">
      <c r="A189" s="39"/>
      <c r="B189" s="39"/>
      <c r="C189" s="40" t="s">
        <v>1350</v>
      </c>
      <c r="D189" s="39" t="s">
        <v>1351</v>
      </c>
      <c r="E189" s="39"/>
      <c r="F189" s="39"/>
      <c r="G189" s="40"/>
      <c r="H189" s="39"/>
      <c r="I189" s="40"/>
      <c r="J189" s="39"/>
      <c r="K189" s="40"/>
      <c r="L189" s="41"/>
      <c r="M189" s="39" t="s">
        <v>1352</v>
      </c>
      <c r="N189" s="40" t="s">
        <v>1353</v>
      </c>
      <c r="O189" s="39"/>
      <c r="P189" s="40"/>
      <c r="Q189" s="44"/>
      <c r="R189" s="41"/>
      <c r="S189" s="54"/>
      <c r="T189" s="43"/>
      <c r="U189" s="39"/>
      <c r="V189" s="40"/>
      <c r="Y189" s="50"/>
      <c r="Z189" s="50"/>
      <c r="AA189" s="51"/>
      <c r="AB189" s="51"/>
    </row>
    <row r="190" spans="1:28" x14ac:dyDescent="0.45">
      <c r="A190" s="39"/>
      <c r="B190" s="39"/>
      <c r="C190" s="40" t="s">
        <v>1354</v>
      </c>
      <c r="D190" s="39" t="s">
        <v>1355</v>
      </c>
      <c r="E190" s="39"/>
      <c r="F190" s="39"/>
      <c r="G190" s="40"/>
      <c r="H190" s="39"/>
      <c r="I190" s="40"/>
      <c r="J190" s="39"/>
      <c r="K190" s="40"/>
      <c r="L190" s="41"/>
      <c r="M190" s="39" t="s">
        <v>1356</v>
      </c>
      <c r="N190" s="40" t="s">
        <v>1357</v>
      </c>
      <c r="O190" s="39"/>
      <c r="P190" s="40"/>
      <c r="Q190" s="44"/>
      <c r="R190" s="41"/>
      <c r="S190" s="54"/>
      <c r="T190" s="43"/>
      <c r="U190" s="39"/>
      <c r="V190" s="40"/>
      <c r="Y190" s="50"/>
      <c r="Z190" s="50"/>
      <c r="AA190" s="51"/>
      <c r="AB190" s="51"/>
    </row>
    <row r="191" spans="1:28" x14ac:dyDescent="0.45">
      <c r="A191" s="39"/>
      <c r="B191" s="39"/>
      <c r="C191" s="40" t="s">
        <v>1358</v>
      </c>
      <c r="D191" s="39" t="s">
        <v>1359</v>
      </c>
      <c r="E191" s="39"/>
      <c r="F191" s="39"/>
      <c r="G191" s="40"/>
      <c r="H191" s="39"/>
      <c r="I191" s="40"/>
      <c r="J191" s="39"/>
      <c r="K191" s="40"/>
      <c r="L191" s="41"/>
      <c r="M191" s="39" t="s">
        <v>1360</v>
      </c>
      <c r="N191" s="40" t="s">
        <v>1361</v>
      </c>
      <c r="O191" s="39"/>
      <c r="P191" s="40"/>
      <c r="Q191" s="44"/>
      <c r="R191" s="41"/>
      <c r="S191" s="54"/>
      <c r="T191" s="43"/>
      <c r="U191" s="39"/>
      <c r="V191" s="40"/>
      <c r="Y191" s="50"/>
      <c r="Z191" s="50"/>
      <c r="AA191" s="51"/>
      <c r="AB191" s="51"/>
    </row>
    <row r="192" spans="1:28" x14ac:dyDescent="0.45">
      <c r="A192" s="39"/>
      <c r="B192" s="39"/>
      <c r="C192" s="40" t="s">
        <v>1362</v>
      </c>
      <c r="D192" s="39" t="s">
        <v>1363</v>
      </c>
      <c r="E192" s="39"/>
      <c r="F192" s="39"/>
      <c r="G192" s="40"/>
      <c r="H192" s="39"/>
      <c r="I192" s="40"/>
      <c r="J192" s="39"/>
      <c r="K192" s="40"/>
      <c r="L192" s="41"/>
      <c r="M192" s="39" t="s">
        <v>1364</v>
      </c>
      <c r="N192" s="40" t="s">
        <v>1365</v>
      </c>
      <c r="O192" s="39"/>
      <c r="P192" s="40"/>
      <c r="Q192" s="44"/>
      <c r="R192" s="41"/>
      <c r="S192" s="54"/>
      <c r="T192" s="43"/>
      <c r="U192" s="39"/>
      <c r="V192" s="40"/>
      <c r="Y192" s="50"/>
      <c r="Z192" s="50"/>
      <c r="AA192" s="51"/>
      <c r="AB192" s="51"/>
    </row>
    <row r="193" spans="1:28" x14ac:dyDescent="0.45">
      <c r="A193" s="39"/>
      <c r="B193" s="39"/>
      <c r="C193" s="40" t="s">
        <v>1366</v>
      </c>
      <c r="D193" s="39" t="s">
        <v>1367</v>
      </c>
      <c r="E193" s="39"/>
      <c r="F193" s="39"/>
      <c r="G193" s="40"/>
      <c r="H193" s="39"/>
      <c r="I193" s="40"/>
      <c r="J193" s="39"/>
      <c r="K193" s="40"/>
      <c r="L193" s="41"/>
      <c r="M193" s="39" t="s">
        <v>519</v>
      </c>
      <c r="N193" s="40" t="s">
        <v>520</v>
      </c>
      <c r="O193" s="39"/>
      <c r="P193" s="40"/>
      <c r="Q193" s="44"/>
      <c r="R193" s="41"/>
      <c r="S193" s="54"/>
      <c r="T193" s="43"/>
      <c r="U193" s="39"/>
      <c r="V193" s="40"/>
      <c r="Y193" s="50"/>
      <c r="Z193" s="50"/>
      <c r="AA193" s="51"/>
      <c r="AB193" s="51"/>
    </row>
    <row r="194" spans="1:28" x14ac:dyDescent="0.45">
      <c r="A194" s="39"/>
      <c r="B194" s="39"/>
      <c r="C194" s="40" t="s">
        <v>1368</v>
      </c>
      <c r="D194" s="39" t="s">
        <v>1369</v>
      </c>
      <c r="E194" s="39"/>
      <c r="F194" s="39"/>
      <c r="G194" s="40"/>
      <c r="H194" s="39"/>
      <c r="I194" s="40"/>
      <c r="J194" s="39"/>
      <c r="K194" s="40"/>
      <c r="L194" s="41"/>
      <c r="M194" s="39" t="s">
        <v>1370</v>
      </c>
      <c r="N194" s="40" t="s">
        <v>1371</v>
      </c>
      <c r="O194" s="39"/>
      <c r="P194" s="40"/>
      <c r="Q194" s="44"/>
      <c r="R194" s="41"/>
      <c r="S194" s="54"/>
      <c r="T194" s="43"/>
      <c r="U194" s="39"/>
      <c r="V194" s="40"/>
      <c r="Y194" s="50"/>
      <c r="Z194" s="50"/>
      <c r="AA194" s="51"/>
      <c r="AB194" s="51"/>
    </row>
    <row r="195" spans="1:28" x14ac:dyDescent="0.45">
      <c r="A195" s="39"/>
      <c r="B195" s="39"/>
      <c r="C195" s="40" t="s">
        <v>1372</v>
      </c>
      <c r="D195" s="39" t="s">
        <v>1373</v>
      </c>
      <c r="E195" s="39"/>
      <c r="F195" s="39"/>
      <c r="G195" s="40"/>
      <c r="H195" s="39"/>
      <c r="I195" s="40"/>
      <c r="J195" s="39"/>
      <c r="K195" s="40"/>
      <c r="L195" s="41"/>
      <c r="M195" s="39" t="s">
        <v>1374</v>
      </c>
      <c r="N195" s="40" t="s">
        <v>1375</v>
      </c>
      <c r="O195" s="39"/>
      <c r="P195" s="40"/>
      <c r="Q195" s="44"/>
      <c r="R195" s="41"/>
      <c r="S195" s="54"/>
      <c r="T195" s="43"/>
      <c r="U195" s="39"/>
      <c r="V195" s="40"/>
      <c r="Y195" s="50"/>
      <c r="Z195" s="50"/>
      <c r="AA195" s="51"/>
      <c r="AB195" s="51"/>
    </row>
    <row r="196" spans="1:28" x14ac:dyDescent="0.45">
      <c r="A196" s="39"/>
      <c r="B196" s="39"/>
      <c r="C196" s="40" t="s">
        <v>1376</v>
      </c>
      <c r="D196" s="39" t="s">
        <v>1377</v>
      </c>
      <c r="E196" s="39"/>
      <c r="F196" s="39"/>
      <c r="G196" s="40"/>
      <c r="H196" s="39"/>
      <c r="I196" s="40"/>
      <c r="J196" s="39"/>
      <c r="K196" s="40"/>
      <c r="L196" s="41"/>
      <c r="M196" s="39" t="s">
        <v>1378</v>
      </c>
      <c r="N196" s="40" t="s">
        <v>1379</v>
      </c>
      <c r="O196" s="39"/>
      <c r="P196" s="40"/>
      <c r="Q196" s="44"/>
      <c r="R196" s="41"/>
      <c r="S196" s="54"/>
      <c r="T196" s="43"/>
      <c r="U196" s="39"/>
      <c r="V196" s="40"/>
      <c r="Y196" s="50"/>
      <c r="Z196" s="50"/>
      <c r="AA196" s="51"/>
      <c r="AB196" s="51"/>
    </row>
    <row r="197" spans="1:28" x14ac:dyDescent="0.45">
      <c r="A197" s="39"/>
      <c r="B197" s="39"/>
      <c r="C197" s="40" t="s">
        <v>1380</v>
      </c>
      <c r="D197" s="39" t="s">
        <v>1381</v>
      </c>
      <c r="E197" s="39"/>
      <c r="F197" s="39"/>
      <c r="G197" s="40"/>
      <c r="H197" s="39"/>
      <c r="I197" s="40"/>
      <c r="J197" s="39"/>
      <c r="K197" s="40"/>
      <c r="L197" s="41"/>
      <c r="M197" s="39" t="s">
        <v>1382</v>
      </c>
      <c r="N197" s="40" t="s">
        <v>1383</v>
      </c>
      <c r="O197" s="39"/>
      <c r="P197" s="40"/>
      <c r="Q197" s="44"/>
      <c r="R197" s="41"/>
      <c r="S197" s="54"/>
      <c r="T197" s="43"/>
      <c r="U197" s="39"/>
      <c r="V197" s="40"/>
      <c r="Y197" s="50"/>
      <c r="Z197" s="50"/>
      <c r="AA197" s="51"/>
      <c r="AB197" s="51"/>
    </row>
    <row r="198" spans="1:28" x14ac:dyDescent="0.45">
      <c r="A198" s="39"/>
      <c r="B198" s="39"/>
      <c r="C198" s="40" t="s">
        <v>1384</v>
      </c>
      <c r="D198" s="39" t="s">
        <v>1385</v>
      </c>
      <c r="E198" s="39"/>
      <c r="F198" s="39"/>
      <c r="G198" s="40"/>
      <c r="H198" s="39"/>
      <c r="I198" s="40"/>
      <c r="J198" s="39"/>
      <c r="K198" s="40"/>
      <c r="L198" s="41"/>
      <c r="M198" s="39" t="s">
        <v>1386</v>
      </c>
      <c r="N198" s="40" t="s">
        <v>1387</v>
      </c>
      <c r="O198" s="39"/>
      <c r="P198" s="40"/>
      <c r="Q198" s="44"/>
      <c r="R198" s="41"/>
      <c r="S198" s="54"/>
      <c r="T198" s="43"/>
      <c r="U198" s="39"/>
      <c r="V198" s="40"/>
      <c r="Y198" s="50"/>
      <c r="Z198" s="50"/>
      <c r="AA198" s="51"/>
      <c r="AB198" s="51"/>
    </row>
    <row r="199" spans="1:28" x14ac:dyDescent="0.45">
      <c r="A199" s="39"/>
      <c r="B199" s="39"/>
      <c r="C199" s="40" t="s">
        <v>1388</v>
      </c>
      <c r="D199" s="39" t="s">
        <v>1389</v>
      </c>
      <c r="E199" s="39"/>
      <c r="F199" s="39"/>
      <c r="G199" s="40"/>
      <c r="H199" s="39"/>
      <c r="I199" s="40"/>
      <c r="J199" s="39"/>
      <c r="K199" s="40"/>
      <c r="L199" s="41"/>
      <c r="M199" s="39" t="s">
        <v>1390</v>
      </c>
      <c r="N199" s="40" t="s">
        <v>1391</v>
      </c>
      <c r="O199" s="39"/>
      <c r="P199" s="40"/>
      <c r="Q199" s="44"/>
      <c r="R199" s="41"/>
      <c r="S199" s="54"/>
      <c r="T199" s="43"/>
      <c r="U199" s="39"/>
      <c r="V199" s="40"/>
      <c r="Y199" s="50"/>
      <c r="Z199" s="50"/>
      <c r="AA199" s="51"/>
      <c r="AB199" s="51"/>
    </row>
    <row r="200" spans="1:28" x14ac:dyDescent="0.45">
      <c r="A200" s="39"/>
      <c r="B200" s="39"/>
      <c r="C200" s="40" t="s">
        <v>1392</v>
      </c>
      <c r="D200" s="39" t="s">
        <v>1393</v>
      </c>
      <c r="E200" s="39"/>
      <c r="F200" s="39"/>
      <c r="G200" s="40"/>
      <c r="H200" s="39"/>
      <c r="I200" s="40"/>
      <c r="J200" s="39"/>
      <c r="K200" s="40"/>
      <c r="L200" s="41"/>
      <c r="M200" s="39" t="s">
        <v>496</v>
      </c>
      <c r="N200" s="40" t="s">
        <v>497</v>
      </c>
      <c r="O200" s="39"/>
      <c r="P200" s="40"/>
      <c r="Q200" s="44"/>
      <c r="R200" s="41"/>
      <c r="S200" s="54"/>
      <c r="T200" s="43"/>
      <c r="U200" s="39"/>
      <c r="V200" s="40"/>
      <c r="Y200" s="50"/>
      <c r="Z200" s="50"/>
      <c r="AA200" s="51"/>
      <c r="AB200" s="51"/>
    </row>
    <row r="201" spans="1:28" x14ac:dyDescent="0.45">
      <c r="A201" s="39"/>
      <c r="B201" s="39"/>
      <c r="C201" s="40" t="s">
        <v>1394</v>
      </c>
      <c r="D201" s="39" t="s">
        <v>1395</v>
      </c>
      <c r="E201" s="39"/>
      <c r="F201" s="39"/>
      <c r="G201" s="40"/>
      <c r="H201" s="39"/>
      <c r="I201" s="40"/>
      <c r="J201" s="39"/>
      <c r="K201" s="40"/>
      <c r="L201" s="41"/>
      <c r="M201" s="39" t="s">
        <v>1396</v>
      </c>
      <c r="N201" s="40" t="s">
        <v>1397</v>
      </c>
      <c r="O201" s="39"/>
      <c r="P201" s="40"/>
      <c r="Q201" s="44"/>
      <c r="R201" s="41"/>
      <c r="S201" s="54"/>
      <c r="T201" s="43"/>
      <c r="U201" s="39"/>
      <c r="V201" s="40"/>
      <c r="Y201" s="50"/>
      <c r="Z201" s="50"/>
      <c r="AA201" s="51"/>
      <c r="AB201" s="51"/>
    </row>
    <row r="202" spans="1:28" x14ac:dyDescent="0.45">
      <c r="A202" s="39"/>
      <c r="B202" s="39"/>
      <c r="C202" s="40" t="s">
        <v>1398</v>
      </c>
      <c r="D202" s="39" t="s">
        <v>1399</v>
      </c>
      <c r="E202" s="39"/>
      <c r="F202" s="39"/>
      <c r="G202" s="40"/>
      <c r="H202" s="39"/>
      <c r="I202" s="40"/>
      <c r="J202" s="39"/>
      <c r="K202" s="40"/>
      <c r="L202" s="41"/>
      <c r="M202" s="39" t="s">
        <v>1400</v>
      </c>
      <c r="N202" s="40" t="s">
        <v>1401</v>
      </c>
      <c r="O202" s="39"/>
      <c r="P202" s="40"/>
      <c r="Q202" s="44"/>
      <c r="R202" s="41"/>
      <c r="S202" s="54"/>
      <c r="T202" s="43"/>
      <c r="U202" s="39"/>
      <c r="V202" s="40"/>
      <c r="Y202" s="50"/>
      <c r="Z202" s="50"/>
      <c r="AA202" s="51"/>
      <c r="AB202" s="51"/>
    </row>
    <row r="203" spans="1:28" x14ac:dyDescent="0.45">
      <c r="A203" s="39"/>
      <c r="B203" s="39"/>
      <c r="C203" s="40" t="s">
        <v>1402</v>
      </c>
      <c r="D203" s="39" t="s">
        <v>1403</v>
      </c>
      <c r="E203" s="39"/>
      <c r="F203" s="39"/>
      <c r="G203" s="40"/>
      <c r="H203" s="39"/>
      <c r="I203" s="40"/>
      <c r="J203" s="39"/>
      <c r="K203" s="40"/>
      <c r="L203" s="41"/>
      <c r="M203" s="39" t="s">
        <v>1404</v>
      </c>
      <c r="N203" s="40" t="s">
        <v>1405</v>
      </c>
      <c r="O203" s="39"/>
      <c r="P203" s="40"/>
      <c r="Q203" s="44"/>
      <c r="R203" s="41"/>
      <c r="S203" s="54"/>
      <c r="T203" s="43"/>
      <c r="U203" s="39"/>
      <c r="V203" s="40"/>
      <c r="Y203" s="50"/>
      <c r="Z203" s="50"/>
      <c r="AA203" s="51"/>
      <c r="AB203" s="51"/>
    </row>
    <row r="204" spans="1:28" x14ac:dyDescent="0.45">
      <c r="A204" s="39"/>
      <c r="B204" s="39"/>
      <c r="C204" s="40" t="s">
        <v>1406</v>
      </c>
      <c r="D204" s="39" t="s">
        <v>1407</v>
      </c>
      <c r="E204" s="39"/>
      <c r="F204" s="39"/>
      <c r="G204" s="40"/>
      <c r="H204" s="39"/>
      <c r="I204" s="40"/>
      <c r="J204" s="39"/>
      <c r="K204" s="40"/>
      <c r="L204" s="41"/>
      <c r="M204" s="39" t="s">
        <v>1408</v>
      </c>
      <c r="N204" s="40" t="s">
        <v>1409</v>
      </c>
      <c r="O204" s="39"/>
      <c r="P204" s="40"/>
      <c r="Q204" s="44"/>
      <c r="R204" s="41"/>
      <c r="S204" s="54"/>
      <c r="T204" s="43"/>
      <c r="U204" s="39"/>
      <c r="V204" s="40"/>
      <c r="Y204" s="50"/>
      <c r="Z204" s="50"/>
      <c r="AA204" s="51"/>
      <c r="AB204" s="51"/>
    </row>
    <row r="205" spans="1:28" x14ac:dyDescent="0.45">
      <c r="A205" s="39"/>
      <c r="B205" s="39"/>
      <c r="C205" s="40" t="s">
        <v>1410</v>
      </c>
      <c r="D205" s="39" t="s">
        <v>1411</v>
      </c>
      <c r="E205" s="39"/>
      <c r="F205" s="39"/>
      <c r="G205" s="40"/>
      <c r="H205" s="39"/>
      <c r="I205" s="40"/>
      <c r="J205" s="39"/>
      <c r="K205" s="40"/>
      <c r="L205" s="41"/>
      <c r="M205" s="39" t="s">
        <v>1412</v>
      </c>
      <c r="N205" s="40" t="s">
        <v>1413</v>
      </c>
      <c r="O205" s="39"/>
      <c r="P205" s="40"/>
      <c r="Q205" s="44"/>
      <c r="R205" s="41"/>
      <c r="S205" s="54"/>
      <c r="T205" s="43"/>
      <c r="U205" s="39"/>
      <c r="V205" s="40"/>
      <c r="Y205" s="50"/>
      <c r="Z205" s="50"/>
      <c r="AA205" s="51"/>
      <c r="AB205" s="51"/>
    </row>
    <row r="206" spans="1:28" x14ac:dyDescent="0.45">
      <c r="A206" s="39"/>
      <c r="B206" s="39"/>
      <c r="C206" s="40" t="s">
        <v>1414</v>
      </c>
      <c r="D206" s="39" t="s">
        <v>1415</v>
      </c>
      <c r="E206" s="39"/>
      <c r="F206" s="39"/>
      <c r="G206" s="40"/>
      <c r="H206" s="39"/>
      <c r="I206" s="40"/>
      <c r="J206" s="39"/>
      <c r="K206" s="40"/>
      <c r="L206" s="41"/>
      <c r="M206" s="39" t="s">
        <v>1416</v>
      </c>
      <c r="N206" s="40" t="s">
        <v>1417</v>
      </c>
      <c r="O206" s="39"/>
      <c r="P206" s="40"/>
      <c r="Q206" s="44"/>
      <c r="R206" s="41"/>
      <c r="S206" s="54"/>
      <c r="T206" s="43"/>
      <c r="U206" s="39"/>
      <c r="V206" s="40"/>
      <c r="Y206" s="50"/>
      <c r="Z206" s="50"/>
      <c r="AA206" s="51"/>
      <c r="AB206" s="51"/>
    </row>
    <row r="207" spans="1:28" x14ac:dyDescent="0.45">
      <c r="A207" s="39"/>
      <c r="B207" s="39"/>
      <c r="C207" s="40" t="s">
        <v>1418</v>
      </c>
      <c r="D207" s="39" t="s">
        <v>1419</v>
      </c>
      <c r="E207" s="39"/>
      <c r="F207" s="39"/>
      <c r="G207" s="40"/>
      <c r="H207" s="39"/>
      <c r="I207" s="40"/>
      <c r="J207" s="39"/>
      <c r="K207" s="40"/>
      <c r="L207" s="41"/>
      <c r="M207" s="39" t="s">
        <v>1420</v>
      </c>
      <c r="N207" s="40" t="s">
        <v>1421</v>
      </c>
      <c r="O207" s="39"/>
      <c r="P207" s="40"/>
      <c r="Q207" s="44"/>
      <c r="R207" s="41"/>
      <c r="S207" s="54"/>
      <c r="T207" s="43"/>
      <c r="U207" s="39"/>
      <c r="V207" s="40"/>
      <c r="Y207" s="50"/>
      <c r="Z207" s="50"/>
      <c r="AA207" s="51"/>
      <c r="AB207" s="51"/>
    </row>
    <row r="208" spans="1:28" x14ac:dyDescent="0.45">
      <c r="A208" s="39"/>
      <c r="B208" s="39"/>
      <c r="C208" s="40" t="s">
        <v>1422</v>
      </c>
      <c r="D208" s="39" t="s">
        <v>1423</v>
      </c>
      <c r="E208" s="39"/>
      <c r="F208" s="39"/>
      <c r="G208" s="40"/>
      <c r="H208" s="39"/>
      <c r="I208" s="40"/>
      <c r="J208" s="39"/>
      <c r="K208" s="40"/>
      <c r="L208" s="41"/>
      <c r="M208" s="39" t="s">
        <v>1424</v>
      </c>
      <c r="N208" s="40" t="s">
        <v>1425</v>
      </c>
      <c r="O208" s="39"/>
      <c r="P208" s="40"/>
      <c r="Q208" s="44"/>
      <c r="R208" s="41"/>
      <c r="S208" s="54"/>
      <c r="T208" s="43"/>
      <c r="U208" s="39"/>
      <c r="V208" s="40"/>
      <c r="Y208" s="50"/>
      <c r="Z208" s="50"/>
      <c r="AA208" s="51"/>
      <c r="AB208" s="51"/>
    </row>
    <row r="209" spans="1:28" x14ac:dyDescent="0.45">
      <c r="A209" s="39"/>
      <c r="B209" s="39"/>
      <c r="C209" s="40" t="s">
        <v>1426</v>
      </c>
      <c r="D209" s="39" t="s">
        <v>1427</v>
      </c>
      <c r="E209" s="39"/>
      <c r="F209" s="39"/>
      <c r="G209" s="40"/>
      <c r="H209" s="39"/>
      <c r="I209" s="40"/>
      <c r="J209" s="39"/>
      <c r="K209" s="40"/>
      <c r="L209" s="41"/>
      <c r="M209" s="39" t="s">
        <v>333</v>
      </c>
      <c r="N209" s="40" t="s">
        <v>334</v>
      </c>
      <c r="O209" s="39"/>
      <c r="P209" s="40"/>
      <c r="Q209" s="44"/>
      <c r="R209" s="41"/>
      <c r="S209" s="54"/>
      <c r="T209" s="43"/>
      <c r="U209" s="39"/>
      <c r="V209" s="40"/>
      <c r="Y209" s="50"/>
      <c r="Z209" s="50"/>
      <c r="AA209" s="51"/>
      <c r="AB209" s="51"/>
    </row>
    <row r="210" spans="1:28" x14ac:dyDescent="0.45">
      <c r="A210" s="39"/>
      <c r="B210" s="39"/>
      <c r="C210" s="40" t="s">
        <v>1428</v>
      </c>
      <c r="D210" s="39" t="s">
        <v>1429</v>
      </c>
      <c r="E210" s="39"/>
      <c r="F210" s="39"/>
      <c r="G210" s="40"/>
      <c r="H210" s="39"/>
      <c r="I210" s="40"/>
      <c r="J210" s="39"/>
      <c r="K210" s="40"/>
      <c r="L210" s="41"/>
      <c r="M210" s="39" t="s">
        <v>1430</v>
      </c>
      <c r="N210" s="40" t="s">
        <v>1431</v>
      </c>
      <c r="O210" s="39"/>
      <c r="P210" s="40"/>
      <c r="Q210" s="44"/>
      <c r="R210" s="41"/>
      <c r="S210" s="54"/>
      <c r="T210" s="43"/>
      <c r="U210" s="39"/>
      <c r="V210" s="40"/>
      <c r="Y210" s="50"/>
      <c r="Z210" s="50"/>
      <c r="AA210" s="51"/>
      <c r="AB210" s="51"/>
    </row>
    <row r="211" spans="1:28" x14ac:dyDescent="0.45">
      <c r="A211" s="39"/>
      <c r="B211" s="39"/>
      <c r="C211" s="40" t="s">
        <v>1432</v>
      </c>
      <c r="D211" s="39" t="s">
        <v>1433</v>
      </c>
      <c r="E211" s="39"/>
      <c r="F211" s="39"/>
      <c r="G211" s="40"/>
      <c r="H211" s="39"/>
      <c r="I211" s="40"/>
      <c r="J211" s="39"/>
      <c r="K211" s="40"/>
      <c r="L211" s="41"/>
      <c r="M211" s="39" t="s">
        <v>1434</v>
      </c>
      <c r="N211" s="40" t="s">
        <v>1435</v>
      </c>
      <c r="O211" s="39"/>
      <c r="P211" s="40"/>
      <c r="Q211" s="44"/>
      <c r="R211" s="41"/>
      <c r="S211" s="54"/>
      <c r="T211" s="43"/>
      <c r="U211" s="39"/>
      <c r="V211" s="40"/>
      <c r="Y211" s="50"/>
      <c r="Z211" s="50"/>
      <c r="AA211" s="51"/>
      <c r="AB211" s="51"/>
    </row>
    <row r="212" spans="1:28" x14ac:dyDescent="0.45">
      <c r="A212" s="39"/>
      <c r="B212" s="39"/>
      <c r="C212" s="40" t="s">
        <v>1436</v>
      </c>
      <c r="D212" s="39" t="s">
        <v>1437</v>
      </c>
      <c r="E212" s="39"/>
      <c r="F212" s="39"/>
      <c r="G212" s="40"/>
      <c r="H212" s="39"/>
      <c r="I212" s="40"/>
      <c r="J212" s="39"/>
      <c r="K212" s="40"/>
      <c r="L212" s="41"/>
      <c r="M212" s="39" t="s">
        <v>1438</v>
      </c>
      <c r="N212" s="40" t="s">
        <v>1439</v>
      </c>
      <c r="O212" s="39"/>
      <c r="P212" s="40"/>
      <c r="Q212" s="44"/>
      <c r="R212" s="41"/>
      <c r="S212" s="54"/>
      <c r="T212" s="43"/>
      <c r="U212" s="39"/>
      <c r="V212" s="40"/>
      <c r="Y212" s="50"/>
      <c r="Z212" s="50"/>
      <c r="AA212" s="51"/>
      <c r="AB212" s="51"/>
    </row>
    <row r="213" spans="1:28" x14ac:dyDescent="0.45">
      <c r="A213" s="39"/>
      <c r="B213" s="39"/>
      <c r="C213" s="40" t="s">
        <v>1440</v>
      </c>
      <c r="D213" s="39" t="s">
        <v>1441</v>
      </c>
      <c r="E213" s="39"/>
      <c r="F213" s="39"/>
      <c r="G213" s="40"/>
      <c r="H213" s="39"/>
      <c r="I213" s="40"/>
      <c r="J213" s="39"/>
      <c r="K213" s="40"/>
      <c r="L213" s="41"/>
      <c r="M213" s="39" t="s">
        <v>1442</v>
      </c>
      <c r="N213" s="40" t="s">
        <v>1443</v>
      </c>
      <c r="O213" s="39"/>
      <c r="P213" s="40"/>
      <c r="Q213" s="44"/>
      <c r="R213" s="41"/>
      <c r="S213" s="54"/>
      <c r="T213" s="43"/>
      <c r="U213" s="39"/>
      <c r="V213" s="40"/>
      <c r="Y213" s="50"/>
      <c r="Z213" s="50"/>
      <c r="AA213" s="51"/>
      <c r="AB213" s="51"/>
    </row>
    <row r="214" spans="1:28" x14ac:dyDescent="0.45">
      <c r="A214" s="39"/>
      <c r="B214" s="39"/>
      <c r="C214" s="40" t="s">
        <v>1444</v>
      </c>
      <c r="D214" s="39" t="s">
        <v>1445</v>
      </c>
      <c r="E214" s="39"/>
      <c r="F214" s="39"/>
      <c r="G214" s="40"/>
      <c r="H214" s="39"/>
      <c r="I214" s="40"/>
      <c r="J214" s="39"/>
      <c r="K214" s="40"/>
      <c r="L214" s="41"/>
      <c r="M214" s="39" t="s">
        <v>1446</v>
      </c>
      <c r="N214" s="40" t="s">
        <v>1447</v>
      </c>
      <c r="O214" s="39"/>
      <c r="P214" s="40"/>
      <c r="Q214" s="44"/>
      <c r="R214" s="41"/>
      <c r="S214" s="54"/>
      <c r="T214" s="43"/>
      <c r="U214" s="39"/>
      <c r="V214" s="40"/>
      <c r="Y214" s="50"/>
      <c r="Z214" s="50"/>
      <c r="AA214" s="51"/>
      <c r="AB214" s="51"/>
    </row>
    <row r="215" spans="1:28" x14ac:dyDescent="0.45">
      <c r="A215" s="39"/>
      <c r="B215" s="39"/>
      <c r="C215" s="40" t="s">
        <v>1448</v>
      </c>
      <c r="D215" s="39" t="s">
        <v>1449</v>
      </c>
      <c r="E215" s="39"/>
      <c r="F215" s="39"/>
      <c r="G215" s="40"/>
      <c r="H215" s="39"/>
      <c r="I215" s="40"/>
      <c r="J215" s="39"/>
      <c r="K215" s="40"/>
      <c r="L215" s="41"/>
      <c r="M215" s="39" t="s">
        <v>1450</v>
      </c>
      <c r="N215" s="40" t="s">
        <v>1451</v>
      </c>
      <c r="O215" s="39"/>
      <c r="P215" s="40"/>
      <c r="Q215" s="44"/>
      <c r="R215" s="41"/>
      <c r="S215" s="54"/>
      <c r="T215" s="43"/>
      <c r="U215" s="39"/>
      <c r="V215" s="40"/>
      <c r="Y215" s="50"/>
      <c r="Z215" s="50"/>
      <c r="AA215" s="51"/>
      <c r="AB215" s="51"/>
    </row>
    <row r="216" spans="1:28" x14ac:dyDescent="0.45">
      <c r="A216" s="39"/>
      <c r="B216" s="39"/>
      <c r="C216" s="40" t="s">
        <v>1452</v>
      </c>
      <c r="D216" s="39" t="s">
        <v>1453</v>
      </c>
      <c r="E216" s="39"/>
      <c r="F216" s="39"/>
      <c r="G216" s="40"/>
      <c r="H216" s="39"/>
      <c r="I216" s="40"/>
      <c r="J216" s="39"/>
      <c r="K216" s="40"/>
      <c r="L216" s="41"/>
      <c r="M216" s="39" t="s">
        <v>1454</v>
      </c>
      <c r="N216" s="40" t="s">
        <v>1455</v>
      </c>
      <c r="O216" s="39"/>
      <c r="P216" s="40"/>
      <c r="Q216" s="44"/>
      <c r="R216" s="41"/>
      <c r="S216" s="54"/>
      <c r="T216" s="43"/>
      <c r="U216" s="39"/>
      <c r="V216" s="40"/>
      <c r="Y216" s="50"/>
      <c r="Z216" s="50"/>
      <c r="AA216" s="51"/>
      <c r="AB216" s="51"/>
    </row>
    <row r="217" spans="1:28" x14ac:dyDescent="0.45">
      <c r="A217" s="39"/>
      <c r="B217" s="39"/>
      <c r="C217" s="40" t="s">
        <v>1456</v>
      </c>
      <c r="D217" s="39" t="s">
        <v>1457</v>
      </c>
      <c r="E217" s="39"/>
      <c r="F217" s="39"/>
      <c r="G217" s="40"/>
      <c r="H217" s="39"/>
      <c r="I217" s="40"/>
      <c r="J217" s="39"/>
      <c r="K217" s="40"/>
      <c r="L217" s="41"/>
      <c r="M217" s="39" t="s">
        <v>1458</v>
      </c>
      <c r="N217" s="40" t="s">
        <v>1459</v>
      </c>
      <c r="O217" s="39"/>
      <c r="P217" s="40"/>
      <c r="Q217" s="44"/>
      <c r="R217" s="41"/>
      <c r="S217" s="54"/>
      <c r="T217" s="43"/>
      <c r="U217" s="39"/>
      <c r="V217" s="40"/>
      <c r="Y217" s="50"/>
      <c r="Z217" s="50"/>
      <c r="AA217" s="51"/>
      <c r="AB217" s="51"/>
    </row>
    <row r="218" spans="1:28" x14ac:dyDescent="0.45">
      <c r="A218" s="39"/>
      <c r="B218" s="39"/>
      <c r="C218" s="40" t="s">
        <v>1460</v>
      </c>
      <c r="D218" s="39" t="s">
        <v>1461</v>
      </c>
      <c r="E218" s="39"/>
      <c r="F218" s="39"/>
      <c r="G218" s="40"/>
      <c r="H218" s="39"/>
      <c r="I218" s="40"/>
      <c r="J218" s="39"/>
      <c r="K218" s="40"/>
      <c r="L218" s="41"/>
      <c r="M218" s="39" t="s">
        <v>1462</v>
      </c>
      <c r="N218" s="40" t="s">
        <v>1463</v>
      </c>
      <c r="O218" s="39"/>
      <c r="P218" s="40"/>
      <c r="Q218" s="44"/>
      <c r="R218" s="41"/>
      <c r="S218" s="54"/>
      <c r="T218" s="43"/>
      <c r="U218" s="39"/>
      <c r="V218" s="40"/>
      <c r="Y218" s="50"/>
      <c r="Z218" s="50"/>
      <c r="AA218" s="51"/>
      <c r="AB218" s="51"/>
    </row>
    <row r="219" spans="1:28" x14ac:dyDescent="0.45">
      <c r="A219" s="39"/>
      <c r="B219" s="39"/>
      <c r="C219" s="40" t="s">
        <v>1464</v>
      </c>
      <c r="D219" s="39" t="s">
        <v>1465</v>
      </c>
      <c r="E219" s="39"/>
      <c r="F219" s="39"/>
      <c r="G219" s="40"/>
      <c r="H219" s="39"/>
      <c r="I219" s="40"/>
      <c r="J219" s="39"/>
      <c r="K219" s="40"/>
      <c r="L219" s="41"/>
      <c r="M219" s="39" t="s">
        <v>1466</v>
      </c>
      <c r="N219" s="40" t="s">
        <v>1467</v>
      </c>
      <c r="O219" s="39"/>
      <c r="P219" s="40"/>
      <c r="Q219" s="44"/>
      <c r="R219" s="41"/>
      <c r="S219" s="54"/>
      <c r="T219" s="43"/>
      <c r="U219" s="39"/>
      <c r="V219" s="40"/>
      <c r="Y219" s="50"/>
      <c r="Z219" s="50"/>
      <c r="AA219" s="51"/>
      <c r="AB219" s="51"/>
    </row>
    <row r="220" spans="1:28" x14ac:dyDescent="0.45">
      <c r="A220" s="39"/>
      <c r="B220" s="39"/>
      <c r="C220" s="40" t="s">
        <v>1468</v>
      </c>
      <c r="D220" s="39" t="s">
        <v>1469</v>
      </c>
      <c r="E220" s="39"/>
      <c r="F220" s="39"/>
      <c r="G220" s="40"/>
      <c r="H220" s="39"/>
      <c r="I220" s="40"/>
      <c r="J220" s="39"/>
      <c r="K220" s="40"/>
      <c r="L220" s="41"/>
      <c r="M220" s="39" t="s">
        <v>1470</v>
      </c>
      <c r="N220" s="40" t="s">
        <v>1471</v>
      </c>
      <c r="O220" s="39"/>
      <c r="P220" s="40"/>
      <c r="Q220" s="44"/>
      <c r="R220" s="41"/>
      <c r="S220" s="54"/>
      <c r="T220" s="43"/>
      <c r="U220" s="39"/>
      <c r="V220" s="40"/>
      <c r="Y220" s="50"/>
      <c r="Z220" s="50"/>
      <c r="AA220" s="51"/>
      <c r="AB220" s="51"/>
    </row>
    <row r="221" spans="1:28" x14ac:dyDescent="0.45">
      <c r="A221" s="39"/>
      <c r="B221" s="39"/>
      <c r="C221" s="40" t="s">
        <v>1472</v>
      </c>
      <c r="D221" s="39" t="s">
        <v>1473</v>
      </c>
      <c r="E221" s="39"/>
      <c r="F221" s="39"/>
      <c r="G221" s="40"/>
      <c r="H221" s="39"/>
      <c r="I221" s="40"/>
      <c r="J221" s="39"/>
      <c r="K221" s="40"/>
      <c r="L221" s="41"/>
      <c r="M221" s="39" t="s">
        <v>1474</v>
      </c>
      <c r="N221" s="40" t="s">
        <v>1475</v>
      </c>
      <c r="O221" s="39"/>
      <c r="P221" s="40"/>
      <c r="Q221" s="44"/>
      <c r="R221" s="41"/>
      <c r="S221" s="54"/>
      <c r="T221" s="43"/>
      <c r="U221" s="39"/>
      <c r="V221" s="40"/>
      <c r="Y221" s="50"/>
      <c r="Z221" s="50"/>
      <c r="AA221" s="51"/>
      <c r="AB221" s="51"/>
    </row>
    <row r="222" spans="1:28" x14ac:dyDescent="0.45">
      <c r="A222" s="39"/>
      <c r="B222" s="39"/>
      <c r="C222" s="40" t="s">
        <v>1476</v>
      </c>
      <c r="D222" s="39" t="s">
        <v>1477</v>
      </c>
      <c r="E222" s="39"/>
      <c r="F222" s="39"/>
      <c r="G222" s="40"/>
      <c r="H222" s="39"/>
      <c r="I222" s="40"/>
      <c r="J222" s="39"/>
      <c r="K222" s="40"/>
      <c r="L222" s="41"/>
      <c r="M222" s="39" t="s">
        <v>1478</v>
      </c>
      <c r="N222" s="40" t="s">
        <v>1479</v>
      </c>
      <c r="O222" s="39"/>
      <c r="P222" s="40"/>
      <c r="Q222" s="44"/>
      <c r="R222" s="41"/>
      <c r="S222" s="54"/>
      <c r="T222" s="43"/>
      <c r="U222" s="39"/>
      <c r="V222" s="40"/>
      <c r="Y222" s="50"/>
      <c r="Z222" s="50"/>
      <c r="AA222" s="51"/>
      <c r="AB222" s="51"/>
    </row>
    <row r="223" spans="1:28" x14ac:dyDescent="0.45">
      <c r="A223" s="39"/>
      <c r="B223" s="39"/>
      <c r="C223" s="40" t="s">
        <v>1480</v>
      </c>
      <c r="D223" s="39" t="s">
        <v>1481</v>
      </c>
      <c r="E223" s="39"/>
      <c r="F223" s="39"/>
      <c r="G223" s="40"/>
      <c r="H223" s="39"/>
      <c r="I223" s="40"/>
      <c r="J223" s="39"/>
      <c r="K223" s="40"/>
      <c r="L223" s="41"/>
      <c r="M223" s="39" t="s">
        <v>1482</v>
      </c>
      <c r="N223" s="40" t="s">
        <v>1483</v>
      </c>
      <c r="O223" s="39"/>
      <c r="P223" s="40"/>
      <c r="Q223" s="44"/>
      <c r="R223" s="41"/>
      <c r="S223" s="54"/>
      <c r="T223" s="43"/>
      <c r="U223" s="39"/>
      <c r="V223" s="40"/>
      <c r="Y223" s="50"/>
      <c r="Z223" s="50"/>
      <c r="AA223" s="51"/>
      <c r="AB223" s="51"/>
    </row>
    <row r="224" spans="1:28" x14ac:dyDescent="0.45">
      <c r="A224" s="39"/>
      <c r="B224" s="39"/>
      <c r="C224" s="40" t="s">
        <v>1484</v>
      </c>
      <c r="D224" s="39" t="s">
        <v>1485</v>
      </c>
      <c r="E224" s="39"/>
      <c r="F224" s="39"/>
      <c r="G224" s="40"/>
      <c r="H224" s="39"/>
      <c r="I224" s="40"/>
      <c r="J224" s="39"/>
      <c r="K224" s="40"/>
      <c r="L224" s="41"/>
      <c r="M224" s="39" t="s">
        <v>1486</v>
      </c>
      <c r="N224" s="40" t="s">
        <v>1487</v>
      </c>
      <c r="O224" s="39"/>
      <c r="P224" s="40"/>
      <c r="Q224" s="44"/>
      <c r="R224" s="41"/>
      <c r="S224" s="54"/>
      <c r="T224" s="43"/>
      <c r="U224" s="39"/>
      <c r="V224" s="40"/>
      <c r="Y224" s="50"/>
      <c r="Z224" s="50"/>
      <c r="AA224" s="51"/>
      <c r="AB224" s="51"/>
    </row>
    <row r="225" spans="1:28" x14ac:dyDescent="0.45">
      <c r="A225" s="39"/>
      <c r="B225" s="39"/>
      <c r="C225" s="40" t="s">
        <v>1488</v>
      </c>
      <c r="D225" s="39" t="s">
        <v>1489</v>
      </c>
      <c r="E225" s="39"/>
      <c r="F225" s="39"/>
      <c r="G225" s="40"/>
      <c r="H225" s="39"/>
      <c r="I225" s="40"/>
      <c r="J225" s="39"/>
      <c r="K225" s="40"/>
      <c r="L225" s="41"/>
      <c r="M225" s="39" t="s">
        <v>1490</v>
      </c>
      <c r="N225" s="40" t="s">
        <v>1491</v>
      </c>
      <c r="O225" s="39"/>
      <c r="P225" s="40"/>
      <c r="Q225" s="44"/>
      <c r="R225" s="41"/>
      <c r="S225" s="54"/>
      <c r="T225" s="43"/>
      <c r="U225" s="39"/>
      <c r="V225" s="40"/>
      <c r="Y225" s="50"/>
      <c r="Z225" s="50"/>
      <c r="AA225" s="51"/>
      <c r="AB225" s="51"/>
    </row>
    <row r="226" spans="1:28" x14ac:dyDescent="0.45">
      <c r="A226" s="39"/>
      <c r="B226" s="39"/>
      <c r="C226" s="40" t="s">
        <v>1492</v>
      </c>
      <c r="D226" s="39" t="s">
        <v>1493</v>
      </c>
      <c r="E226" s="39"/>
      <c r="F226" s="39"/>
      <c r="G226" s="40"/>
      <c r="H226" s="39"/>
      <c r="I226" s="40"/>
      <c r="J226" s="39"/>
      <c r="K226" s="40"/>
      <c r="L226" s="41"/>
      <c r="M226" s="39" t="s">
        <v>347</v>
      </c>
      <c r="N226" s="40" t="s">
        <v>348</v>
      </c>
      <c r="O226" s="39"/>
      <c r="P226" s="40"/>
      <c r="Q226" s="44"/>
      <c r="R226" s="41"/>
      <c r="S226" s="54"/>
      <c r="T226" s="43"/>
      <c r="U226" s="39"/>
      <c r="V226" s="40"/>
      <c r="Y226" s="50"/>
      <c r="Z226" s="50"/>
      <c r="AA226" s="51"/>
      <c r="AB226" s="51"/>
    </row>
    <row r="227" spans="1:28" x14ac:dyDescent="0.45">
      <c r="A227" s="39"/>
      <c r="B227" s="39"/>
      <c r="C227" s="40" t="s">
        <v>1494</v>
      </c>
      <c r="D227" s="39" t="s">
        <v>1495</v>
      </c>
      <c r="E227" s="39"/>
      <c r="F227" s="39"/>
      <c r="G227" s="40"/>
      <c r="H227" s="39"/>
      <c r="I227" s="40"/>
      <c r="J227" s="39"/>
      <c r="K227" s="40"/>
      <c r="L227" s="41"/>
      <c r="M227" s="39" t="s">
        <v>1496</v>
      </c>
      <c r="N227" s="40" t="s">
        <v>1497</v>
      </c>
      <c r="O227" s="39"/>
      <c r="P227" s="40"/>
      <c r="Q227" s="44"/>
      <c r="R227" s="41"/>
      <c r="S227" s="54"/>
      <c r="T227" s="43"/>
      <c r="U227" s="39"/>
      <c r="V227" s="40"/>
      <c r="Y227" s="50"/>
      <c r="Z227" s="50"/>
      <c r="AA227" s="51"/>
      <c r="AB227" s="51"/>
    </row>
    <row r="228" spans="1:28" x14ac:dyDescent="0.45">
      <c r="A228" s="39"/>
      <c r="B228" s="39"/>
      <c r="C228" s="40" t="s">
        <v>1498</v>
      </c>
      <c r="D228" s="39" t="s">
        <v>1499</v>
      </c>
      <c r="E228" s="39"/>
      <c r="F228" s="39"/>
      <c r="G228" s="40"/>
      <c r="H228" s="39"/>
      <c r="I228" s="40"/>
      <c r="J228" s="39"/>
      <c r="K228" s="40"/>
      <c r="L228" s="41"/>
      <c r="M228" s="39" t="s">
        <v>361</v>
      </c>
      <c r="N228" s="40" t="s">
        <v>362</v>
      </c>
      <c r="O228" s="39"/>
      <c r="P228" s="40"/>
      <c r="Q228" s="44"/>
      <c r="R228" s="41"/>
      <c r="S228" s="54"/>
      <c r="T228" s="43"/>
      <c r="U228" s="39"/>
      <c r="V228" s="40"/>
      <c r="Y228" s="50"/>
      <c r="Z228" s="50"/>
      <c r="AA228" s="51"/>
      <c r="AB228" s="51"/>
    </row>
    <row r="229" spans="1:28" x14ac:dyDescent="0.45">
      <c r="A229" s="39"/>
      <c r="B229" s="39"/>
      <c r="C229" s="40" t="s">
        <v>1500</v>
      </c>
      <c r="D229" s="39" t="s">
        <v>1501</v>
      </c>
      <c r="E229" s="39"/>
      <c r="F229" s="39"/>
      <c r="G229" s="40"/>
      <c r="H229" s="39"/>
      <c r="I229" s="40"/>
      <c r="J229" s="39"/>
      <c r="K229" s="40"/>
      <c r="L229" s="41"/>
      <c r="M229" s="39" t="s">
        <v>1502</v>
      </c>
      <c r="N229" s="40" t="s">
        <v>1503</v>
      </c>
      <c r="O229" s="39"/>
      <c r="P229" s="40"/>
      <c r="Q229" s="44"/>
      <c r="R229" s="41"/>
      <c r="S229" s="54"/>
      <c r="T229" s="43"/>
      <c r="U229" s="39"/>
      <c r="V229" s="40"/>
      <c r="Y229" s="50"/>
      <c r="Z229" s="50"/>
      <c r="AA229" s="51"/>
      <c r="AB229" s="51"/>
    </row>
    <row r="230" spans="1:28" x14ac:dyDescent="0.45">
      <c r="A230" s="39"/>
      <c r="B230" s="39"/>
      <c r="C230" s="40" t="s">
        <v>1504</v>
      </c>
      <c r="D230" s="39" t="s">
        <v>1505</v>
      </c>
      <c r="E230" s="39"/>
      <c r="F230" s="39"/>
      <c r="G230" s="40"/>
      <c r="H230" s="39"/>
      <c r="I230" s="40"/>
      <c r="J230" s="39"/>
      <c r="K230" s="40"/>
      <c r="L230" s="41"/>
      <c r="M230" s="39" t="s">
        <v>1506</v>
      </c>
      <c r="N230" s="40" t="s">
        <v>1507</v>
      </c>
      <c r="O230" s="39"/>
      <c r="P230" s="40"/>
      <c r="Q230" s="44"/>
      <c r="R230" s="41"/>
      <c r="S230" s="54"/>
      <c r="T230" s="43"/>
      <c r="U230" s="39"/>
      <c r="V230" s="40"/>
      <c r="Y230" s="50"/>
      <c r="Z230" s="50"/>
      <c r="AA230" s="51"/>
      <c r="AB230" s="51"/>
    </row>
    <row r="231" spans="1:28" x14ac:dyDescent="0.45">
      <c r="A231" s="39"/>
      <c r="B231" s="39"/>
      <c r="C231" s="40" t="s">
        <v>1508</v>
      </c>
      <c r="D231" s="39" t="s">
        <v>1509</v>
      </c>
      <c r="E231" s="39"/>
      <c r="F231" s="39"/>
      <c r="G231" s="40"/>
      <c r="H231" s="39"/>
      <c r="I231" s="40"/>
      <c r="J231" s="39"/>
      <c r="K231" s="40"/>
      <c r="L231" s="41"/>
      <c r="M231" s="39" t="s">
        <v>1510</v>
      </c>
      <c r="N231" s="40" t="s">
        <v>1511</v>
      </c>
      <c r="O231" s="39"/>
      <c r="P231" s="40"/>
      <c r="Q231" s="44"/>
      <c r="R231" s="41"/>
      <c r="S231" s="54"/>
      <c r="T231" s="43"/>
      <c r="U231" s="39"/>
      <c r="V231" s="40"/>
      <c r="Y231" s="50"/>
      <c r="Z231" s="50"/>
      <c r="AA231" s="51"/>
      <c r="AB231" s="51"/>
    </row>
    <row r="232" spans="1:28" x14ac:dyDescent="0.45">
      <c r="A232" s="39"/>
      <c r="B232" s="39"/>
      <c r="C232" s="40" t="s">
        <v>1512</v>
      </c>
      <c r="D232" s="39" t="s">
        <v>1513</v>
      </c>
      <c r="E232" s="39"/>
      <c r="F232" s="39"/>
      <c r="G232" s="40"/>
      <c r="H232" s="39"/>
      <c r="I232" s="40"/>
      <c r="J232" s="39"/>
      <c r="K232" s="40"/>
      <c r="L232" s="41"/>
      <c r="M232" s="39" t="s">
        <v>1514</v>
      </c>
      <c r="N232" s="40" t="s">
        <v>1515</v>
      </c>
      <c r="O232" s="39"/>
      <c r="P232" s="40"/>
      <c r="Q232" s="44"/>
      <c r="R232" s="41"/>
      <c r="S232" s="54"/>
      <c r="T232" s="43"/>
      <c r="U232" s="39"/>
      <c r="V232" s="40"/>
      <c r="Y232" s="50"/>
      <c r="Z232" s="50"/>
      <c r="AA232" s="51"/>
      <c r="AB232" s="51"/>
    </row>
    <row r="233" spans="1:28" x14ac:dyDescent="0.45">
      <c r="A233" s="39"/>
      <c r="B233" s="39"/>
      <c r="C233" s="40" t="s">
        <v>1516</v>
      </c>
      <c r="D233" s="39" t="s">
        <v>1517</v>
      </c>
      <c r="E233" s="39"/>
      <c r="F233" s="39"/>
      <c r="G233" s="40"/>
      <c r="H233" s="39"/>
      <c r="I233" s="40"/>
      <c r="J233" s="39"/>
      <c r="K233" s="40"/>
      <c r="L233" s="41"/>
      <c r="M233" s="39" t="s">
        <v>1518</v>
      </c>
      <c r="N233" s="40" t="s">
        <v>1519</v>
      </c>
      <c r="O233" s="39"/>
      <c r="P233" s="40"/>
      <c r="Q233" s="44"/>
      <c r="R233" s="41"/>
      <c r="S233" s="54"/>
      <c r="T233" s="43"/>
      <c r="U233" s="39"/>
      <c r="V233" s="40"/>
      <c r="Y233" s="50"/>
      <c r="Z233" s="50"/>
      <c r="AA233" s="51"/>
      <c r="AB233" s="51"/>
    </row>
    <row r="234" spans="1:28" x14ac:dyDescent="0.45">
      <c r="A234" s="39"/>
      <c r="B234" s="39"/>
      <c r="C234" s="40"/>
      <c r="D234" s="39"/>
      <c r="E234" s="39"/>
      <c r="F234" s="39"/>
      <c r="G234" s="40"/>
      <c r="H234" s="39"/>
      <c r="I234" s="40"/>
      <c r="J234" s="39"/>
      <c r="K234" s="40"/>
      <c r="L234" s="41"/>
      <c r="M234" s="39" t="s">
        <v>1520</v>
      </c>
      <c r="N234" s="40" t="s">
        <v>1521</v>
      </c>
      <c r="O234" s="39"/>
      <c r="P234" s="40"/>
      <c r="Q234" s="44"/>
      <c r="R234" s="41"/>
      <c r="S234" s="54"/>
      <c r="T234" s="43"/>
      <c r="U234" s="39"/>
      <c r="V234" s="40"/>
      <c r="Y234" s="50"/>
      <c r="Z234" s="50"/>
      <c r="AA234" s="51"/>
      <c r="AB234" s="51"/>
    </row>
    <row r="235" spans="1:28" x14ac:dyDescent="0.45">
      <c r="A235" s="39"/>
      <c r="B235" s="39"/>
      <c r="C235" s="40"/>
      <c r="D235" s="39"/>
      <c r="E235" s="39"/>
      <c r="F235" s="39"/>
      <c r="G235" s="40"/>
      <c r="H235" s="39"/>
      <c r="I235" s="40"/>
      <c r="J235" s="39"/>
      <c r="K235" s="40"/>
      <c r="L235" s="41"/>
      <c r="M235" s="39" t="s">
        <v>1522</v>
      </c>
      <c r="N235" s="40" t="s">
        <v>1523</v>
      </c>
      <c r="O235" s="39"/>
      <c r="P235" s="40"/>
      <c r="Q235" s="44"/>
      <c r="R235" s="41"/>
      <c r="S235" s="54"/>
      <c r="T235" s="43"/>
      <c r="U235" s="39"/>
      <c r="V235" s="40"/>
      <c r="Y235" s="50"/>
      <c r="Z235" s="50"/>
      <c r="AA235" s="51"/>
      <c r="AB235" s="51"/>
    </row>
    <row r="236" spans="1:28" x14ac:dyDescent="0.45">
      <c r="A236" s="39"/>
      <c r="B236" s="39"/>
      <c r="C236" s="40"/>
      <c r="D236" s="39"/>
      <c r="E236" s="39"/>
      <c r="F236" s="39"/>
      <c r="G236" s="40"/>
      <c r="H236" s="39"/>
      <c r="I236" s="40"/>
      <c r="J236" s="39"/>
      <c r="K236" s="40"/>
      <c r="L236" s="41"/>
      <c r="M236" s="39" t="s">
        <v>365</v>
      </c>
      <c r="N236" s="40" t="s">
        <v>1524</v>
      </c>
      <c r="O236" s="39"/>
      <c r="P236" s="40"/>
      <c r="Q236" s="44"/>
      <c r="R236" s="41"/>
      <c r="S236" s="54"/>
      <c r="T236" s="43"/>
      <c r="U236" s="39"/>
      <c r="V236" s="40"/>
      <c r="Y236" s="50"/>
      <c r="Z236" s="50"/>
      <c r="AA236" s="51"/>
      <c r="AB236" s="51"/>
    </row>
    <row r="237" spans="1:28" x14ac:dyDescent="0.45">
      <c r="A237" s="39"/>
      <c r="B237" s="39"/>
      <c r="C237" s="40"/>
      <c r="D237" s="39"/>
      <c r="E237" s="39"/>
      <c r="F237" s="39"/>
      <c r="G237" s="40"/>
      <c r="H237" s="39"/>
      <c r="I237" s="40"/>
      <c r="J237" s="39"/>
      <c r="K237" s="40"/>
      <c r="L237" s="41"/>
      <c r="M237" s="39" t="s">
        <v>1525</v>
      </c>
      <c r="N237" s="40" t="s">
        <v>1526</v>
      </c>
      <c r="O237" s="39"/>
      <c r="P237" s="40"/>
      <c r="Q237" s="44"/>
      <c r="R237" s="41"/>
      <c r="S237" s="54"/>
      <c r="T237" s="43"/>
      <c r="U237" s="39"/>
      <c r="V237" s="40"/>
      <c r="Y237" s="50"/>
      <c r="Z237" s="50"/>
      <c r="AA237" s="51"/>
      <c r="AB237" s="51"/>
    </row>
    <row r="238" spans="1:28" x14ac:dyDescent="0.45">
      <c r="A238" s="39"/>
      <c r="B238" s="39"/>
      <c r="C238" s="40"/>
      <c r="D238" s="39"/>
      <c r="E238" s="39"/>
      <c r="F238" s="39"/>
      <c r="G238" s="40"/>
      <c r="H238" s="39"/>
      <c r="I238" s="40"/>
      <c r="J238" s="39"/>
      <c r="K238" s="40"/>
      <c r="L238" s="41"/>
      <c r="M238" s="39" t="s">
        <v>1527</v>
      </c>
      <c r="N238" s="40" t="s">
        <v>1528</v>
      </c>
      <c r="O238" s="39"/>
      <c r="P238" s="40"/>
      <c r="Q238" s="44"/>
      <c r="R238" s="41"/>
      <c r="S238" s="54"/>
      <c r="T238" s="43"/>
      <c r="U238" s="39"/>
      <c r="V238" s="40"/>
      <c r="Y238" s="50"/>
      <c r="Z238" s="50"/>
      <c r="AA238" s="51"/>
      <c r="AB238" s="51"/>
    </row>
    <row r="239" spans="1:28" x14ac:dyDescent="0.45">
      <c r="A239" s="39"/>
      <c r="B239" s="39"/>
      <c r="C239" s="40"/>
      <c r="D239" s="39"/>
      <c r="E239" s="39"/>
      <c r="F239" s="39"/>
      <c r="G239" s="40"/>
      <c r="H239" s="39"/>
      <c r="I239" s="40"/>
      <c r="J239" s="39"/>
      <c r="K239" s="40"/>
      <c r="L239" s="41"/>
      <c r="M239" s="39" t="s">
        <v>1529</v>
      </c>
      <c r="N239" s="40" t="s">
        <v>1530</v>
      </c>
      <c r="O239" s="39"/>
      <c r="P239" s="40"/>
      <c r="Q239" s="44"/>
      <c r="R239" s="41"/>
      <c r="S239" s="54"/>
      <c r="T239" s="43"/>
      <c r="U239" s="39"/>
      <c r="V239" s="40"/>
      <c r="Y239" s="50"/>
      <c r="Z239" s="50"/>
      <c r="AA239" s="51"/>
      <c r="AB239" s="51"/>
    </row>
    <row r="240" spans="1:28" x14ac:dyDescent="0.45">
      <c r="A240" s="39"/>
      <c r="B240" s="39"/>
      <c r="C240" s="40"/>
      <c r="D240" s="39"/>
      <c r="E240" s="39"/>
      <c r="F240" s="39"/>
      <c r="G240" s="40"/>
      <c r="H240" s="39"/>
      <c r="I240" s="40"/>
      <c r="J240" s="39"/>
      <c r="K240" s="40"/>
      <c r="L240" s="41"/>
      <c r="M240" s="39" t="s">
        <v>1531</v>
      </c>
      <c r="N240" s="40" t="s">
        <v>1532</v>
      </c>
      <c r="O240" s="39"/>
      <c r="P240" s="40"/>
      <c r="Q240" s="44"/>
      <c r="R240" s="41"/>
      <c r="S240" s="54"/>
      <c r="T240" s="43"/>
      <c r="U240" s="39"/>
      <c r="V240" s="40"/>
      <c r="Y240" s="50"/>
      <c r="Z240" s="50"/>
      <c r="AA240" s="51"/>
      <c r="AB240" s="51"/>
    </row>
    <row r="241" spans="1:28" x14ac:dyDescent="0.45">
      <c r="A241" s="39"/>
      <c r="B241" s="39"/>
      <c r="C241" s="40"/>
      <c r="D241" s="39"/>
      <c r="E241" s="39"/>
      <c r="F241" s="39"/>
      <c r="G241" s="40"/>
      <c r="H241" s="39"/>
      <c r="I241" s="40"/>
      <c r="J241" s="39"/>
      <c r="K241" s="40"/>
      <c r="L241" s="41"/>
      <c r="M241" s="39" t="s">
        <v>1533</v>
      </c>
      <c r="N241" s="40" t="s">
        <v>1534</v>
      </c>
      <c r="O241" s="39"/>
      <c r="P241" s="40"/>
      <c r="Q241" s="44"/>
      <c r="R241" s="41"/>
      <c r="S241" s="54"/>
      <c r="T241" s="43"/>
      <c r="U241" s="39"/>
      <c r="V241" s="40"/>
      <c r="Y241" s="50"/>
      <c r="Z241" s="50"/>
      <c r="AA241" s="51"/>
      <c r="AB241" s="51"/>
    </row>
    <row r="242" spans="1:28" x14ac:dyDescent="0.45">
      <c r="A242" s="39"/>
      <c r="B242" s="39"/>
      <c r="C242" s="40"/>
      <c r="D242" s="39"/>
      <c r="E242" s="39"/>
      <c r="F242" s="39"/>
      <c r="G242" s="40"/>
      <c r="H242" s="39"/>
      <c r="I242" s="40"/>
      <c r="J242" s="39"/>
      <c r="K242" s="40"/>
      <c r="L242" s="41"/>
      <c r="M242" s="39" t="s">
        <v>1535</v>
      </c>
      <c r="N242" s="40" t="s">
        <v>1536</v>
      </c>
      <c r="O242" s="39"/>
      <c r="P242" s="40"/>
      <c r="Q242" s="44"/>
      <c r="R242" s="41"/>
      <c r="S242" s="54"/>
      <c r="T242" s="43"/>
      <c r="U242" s="39"/>
      <c r="V242" s="40"/>
      <c r="Y242" s="50"/>
      <c r="Z242" s="50"/>
      <c r="AA242" s="51"/>
      <c r="AB242" s="51"/>
    </row>
    <row r="243" spans="1:28" x14ac:dyDescent="0.45">
      <c r="A243" s="39"/>
      <c r="B243" s="39"/>
      <c r="C243" s="40"/>
      <c r="D243" s="39"/>
      <c r="E243" s="39"/>
      <c r="F243" s="39"/>
      <c r="G243" s="40"/>
      <c r="H243" s="39"/>
      <c r="I243" s="40"/>
      <c r="J243" s="39"/>
      <c r="K243" s="40"/>
      <c r="L243" s="41"/>
      <c r="M243" s="39" t="s">
        <v>1537</v>
      </c>
      <c r="N243" s="40" t="s">
        <v>1538</v>
      </c>
      <c r="O243" s="39"/>
      <c r="P243" s="40"/>
      <c r="Q243" s="44"/>
      <c r="R243" s="41"/>
      <c r="S243" s="54"/>
      <c r="T243" s="43"/>
      <c r="U243" s="39"/>
      <c r="V243" s="40"/>
      <c r="Y243" s="50"/>
      <c r="Z243" s="50"/>
      <c r="AA243" s="51"/>
      <c r="AB243" s="51"/>
    </row>
    <row r="244" spans="1:28" x14ac:dyDescent="0.45">
      <c r="A244" s="39"/>
      <c r="B244" s="39"/>
      <c r="C244" s="40"/>
      <c r="D244" s="39"/>
      <c r="E244" s="39"/>
      <c r="F244" s="39"/>
      <c r="G244" s="40"/>
      <c r="H244" s="39"/>
      <c r="I244" s="40"/>
      <c r="J244" s="39"/>
      <c r="K244" s="40"/>
      <c r="L244" s="41"/>
      <c r="M244" s="39" t="s">
        <v>1539</v>
      </c>
      <c r="N244" s="40" t="s">
        <v>1540</v>
      </c>
      <c r="O244" s="39"/>
      <c r="P244" s="40"/>
      <c r="Q244" s="44"/>
      <c r="R244" s="41"/>
      <c r="S244" s="54"/>
      <c r="T244" s="43"/>
      <c r="U244" s="39"/>
      <c r="V244" s="40"/>
      <c r="Y244" s="50"/>
      <c r="Z244" s="50"/>
      <c r="AA244" s="51"/>
      <c r="AB244" s="51"/>
    </row>
    <row r="245" spans="1:28" x14ac:dyDescent="0.45">
      <c r="A245" s="39"/>
      <c r="B245" s="39"/>
      <c r="C245" s="40"/>
      <c r="D245" s="39"/>
      <c r="E245" s="39"/>
      <c r="F245" s="39"/>
      <c r="G245" s="40"/>
      <c r="H245" s="39"/>
      <c r="I245" s="40"/>
      <c r="J245" s="39"/>
      <c r="K245" s="40"/>
      <c r="L245" s="41"/>
      <c r="M245" s="39" t="s">
        <v>1541</v>
      </c>
      <c r="N245" s="40" t="s">
        <v>1542</v>
      </c>
      <c r="O245" s="39"/>
      <c r="P245" s="40"/>
      <c r="Q245" s="44"/>
      <c r="R245" s="41"/>
      <c r="S245" s="54"/>
      <c r="T245" s="43"/>
      <c r="U245" s="39"/>
      <c r="V245" s="40"/>
      <c r="Y245" s="50"/>
      <c r="Z245" s="50"/>
      <c r="AA245" s="51"/>
      <c r="AB245" s="51"/>
    </row>
    <row r="246" spans="1:28" x14ac:dyDescent="0.45">
      <c r="A246" s="39"/>
      <c r="B246" s="39"/>
      <c r="C246" s="40"/>
      <c r="D246" s="39"/>
      <c r="E246" s="39"/>
      <c r="F246" s="39"/>
      <c r="G246" s="40"/>
      <c r="H246" s="39"/>
      <c r="I246" s="40"/>
      <c r="J246" s="39"/>
      <c r="K246" s="40"/>
      <c r="L246" s="41"/>
      <c r="M246" s="39" t="s">
        <v>1543</v>
      </c>
      <c r="N246" s="40" t="s">
        <v>1544</v>
      </c>
      <c r="O246" s="39"/>
      <c r="P246" s="40"/>
      <c r="Q246" s="44"/>
      <c r="R246" s="41"/>
      <c r="S246" s="54"/>
      <c r="T246" s="43"/>
      <c r="U246" s="39"/>
      <c r="V246" s="40"/>
      <c r="Y246" s="50"/>
      <c r="Z246" s="50"/>
      <c r="AA246" s="51"/>
      <c r="AB246" s="51"/>
    </row>
    <row r="247" spans="1:28" x14ac:dyDescent="0.45">
      <c r="A247" s="39"/>
      <c r="B247" s="39"/>
      <c r="C247" s="40"/>
      <c r="D247" s="39"/>
      <c r="E247" s="39"/>
      <c r="F247" s="39"/>
      <c r="G247" s="40"/>
      <c r="H247" s="39"/>
      <c r="I247" s="40"/>
      <c r="J247" s="39"/>
      <c r="K247" s="40"/>
      <c r="L247" s="41"/>
      <c r="M247" s="39" t="s">
        <v>1545</v>
      </c>
      <c r="N247" s="40" t="s">
        <v>1546</v>
      </c>
      <c r="O247" s="39"/>
      <c r="P247" s="40"/>
      <c r="Q247" s="44"/>
      <c r="R247" s="41"/>
      <c r="S247" s="54"/>
      <c r="T247" s="43"/>
      <c r="U247" s="39"/>
      <c r="V247" s="40"/>
      <c r="Y247" s="50"/>
      <c r="Z247" s="50"/>
      <c r="AA247" s="51"/>
      <c r="AB247" s="51"/>
    </row>
    <row r="248" spans="1:28" x14ac:dyDescent="0.45">
      <c r="A248" s="39"/>
      <c r="B248" s="39"/>
      <c r="C248" s="40"/>
      <c r="D248" s="39"/>
      <c r="E248" s="39"/>
      <c r="F248" s="39"/>
      <c r="G248" s="40"/>
      <c r="H248" s="39"/>
      <c r="I248" s="40"/>
      <c r="J248" s="39"/>
      <c r="K248" s="40"/>
      <c r="L248" s="41"/>
      <c r="M248" s="39" t="s">
        <v>1547</v>
      </c>
      <c r="N248" s="40" t="s">
        <v>1548</v>
      </c>
      <c r="O248" s="39"/>
      <c r="P248" s="40"/>
      <c r="Q248" s="44"/>
      <c r="R248" s="41"/>
      <c r="S248" s="54"/>
      <c r="T248" s="43"/>
      <c r="U248" s="39"/>
      <c r="V248" s="40"/>
      <c r="Y248" s="50"/>
      <c r="Z248" s="50"/>
      <c r="AA248" s="51"/>
      <c r="AB248" s="51"/>
    </row>
    <row r="249" spans="1:28" x14ac:dyDescent="0.45">
      <c r="A249" s="39"/>
      <c r="B249" s="39"/>
      <c r="C249" s="40"/>
      <c r="D249" s="39"/>
      <c r="E249" s="39"/>
      <c r="F249" s="39"/>
      <c r="G249" s="40"/>
      <c r="H249" s="39"/>
      <c r="I249" s="40"/>
      <c r="J249" s="39"/>
      <c r="K249" s="40"/>
      <c r="L249" s="41"/>
      <c r="M249" s="39" t="s">
        <v>381</v>
      </c>
      <c r="N249" s="40" t="s">
        <v>1549</v>
      </c>
      <c r="O249" s="39"/>
      <c r="P249" s="40"/>
      <c r="Q249" s="44"/>
      <c r="R249" s="41"/>
      <c r="S249" s="54"/>
      <c r="T249" s="43"/>
      <c r="U249" s="39"/>
      <c r="V249" s="40"/>
      <c r="Y249" s="50"/>
      <c r="Z249" s="50"/>
      <c r="AA249" s="51"/>
      <c r="AB249" s="51"/>
    </row>
    <row r="250" spans="1:28" x14ac:dyDescent="0.45">
      <c r="A250" s="39"/>
      <c r="B250" s="39"/>
      <c r="C250" s="40"/>
      <c r="D250" s="39"/>
      <c r="E250" s="39"/>
      <c r="F250" s="39"/>
      <c r="G250" s="40"/>
      <c r="H250" s="39"/>
      <c r="I250" s="40"/>
      <c r="J250" s="39"/>
      <c r="K250" s="40"/>
      <c r="L250" s="41"/>
      <c r="M250" s="39" t="s">
        <v>1550</v>
      </c>
      <c r="N250" s="40" t="s">
        <v>1551</v>
      </c>
      <c r="O250" s="39"/>
      <c r="P250" s="40"/>
      <c r="Q250" s="44"/>
      <c r="R250" s="41"/>
      <c r="S250" s="54"/>
      <c r="T250" s="43"/>
      <c r="U250" s="39"/>
      <c r="V250" s="40"/>
      <c r="Y250" s="50"/>
      <c r="Z250" s="50"/>
      <c r="AA250" s="51"/>
      <c r="AB250" s="51"/>
    </row>
    <row r="251" spans="1:28" x14ac:dyDescent="0.45">
      <c r="A251" s="39"/>
      <c r="B251" s="39"/>
      <c r="C251" s="40"/>
      <c r="D251" s="39"/>
      <c r="E251" s="39"/>
      <c r="F251" s="39"/>
      <c r="G251" s="40"/>
      <c r="H251" s="39"/>
      <c r="I251" s="40"/>
      <c r="J251" s="39"/>
      <c r="K251" s="40"/>
      <c r="L251" s="41"/>
      <c r="M251" s="39" t="s">
        <v>1552</v>
      </c>
      <c r="N251" s="40" t="s">
        <v>1553</v>
      </c>
      <c r="O251" s="39"/>
      <c r="P251" s="40"/>
      <c r="Q251" s="44"/>
      <c r="R251" s="41"/>
      <c r="S251" s="54"/>
      <c r="T251" s="43"/>
      <c r="U251" s="39"/>
      <c r="V251" s="40"/>
      <c r="Y251" s="50"/>
      <c r="Z251" s="50"/>
      <c r="AA251" s="51"/>
      <c r="AB251" s="51"/>
    </row>
    <row r="252" spans="1:28" x14ac:dyDescent="0.45">
      <c r="A252" s="39"/>
      <c r="B252" s="39"/>
      <c r="C252" s="40"/>
      <c r="D252" s="39"/>
      <c r="E252" s="39"/>
      <c r="F252" s="39"/>
      <c r="G252" s="40"/>
      <c r="H252" s="39"/>
      <c r="I252" s="40"/>
      <c r="J252" s="39"/>
      <c r="K252" s="40"/>
      <c r="L252" s="41"/>
      <c r="M252" s="39" t="s">
        <v>1554</v>
      </c>
      <c r="N252" s="40" t="s">
        <v>1555</v>
      </c>
      <c r="O252" s="39"/>
      <c r="P252" s="40"/>
      <c r="Q252" s="44"/>
      <c r="R252" s="41"/>
      <c r="S252" s="54"/>
      <c r="T252" s="43"/>
      <c r="U252" s="39"/>
      <c r="V252" s="40"/>
      <c r="Y252" s="50"/>
      <c r="Z252" s="50"/>
      <c r="AA252" s="51"/>
      <c r="AB252" s="51"/>
    </row>
    <row r="253" spans="1:28" x14ac:dyDescent="0.45">
      <c r="A253" s="39"/>
      <c r="B253" s="39"/>
      <c r="C253" s="40"/>
      <c r="D253" s="39"/>
      <c r="E253" s="39"/>
      <c r="F253" s="39"/>
      <c r="G253" s="40"/>
      <c r="H253" s="39"/>
      <c r="I253" s="40"/>
      <c r="J253" s="39"/>
      <c r="K253" s="40"/>
      <c r="L253" s="41"/>
      <c r="M253" s="39" t="s">
        <v>1556</v>
      </c>
      <c r="N253" s="40" t="s">
        <v>1557</v>
      </c>
      <c r="O253" s="39"/>
      <c r="P253" s="40"/>
      <c r="Q253" s="44"/>
      <c r="R253" s="41"/>
      <c r="S253" s="54"/>
      <c r="T253" s="43"/>
      <c r="U253" s="39"/>
      <c r="V253" s="40"/>
      <c r="Y253" s="50"/>
      <c r="Z253" s="50"/>
      <c r="AA253" s="51"/>
      <c r="AB253" s="51"/>
    </row>
    <row r="254" spans="1:28" x14ac:dyDescent="0.45">
      <c r="A254" s="39"/>
      <c r="B254" s="39"/>
      <c r="C254" s="40"/>
      <c r="D254" s="39"/>
      <c r="E254" s="39"/>
      <c r="F254" s="39"/>
      <c r="G254" s="40"/>
      <c r="H254" s="39"/>
      <c r="I254" s="40"/>
      <c r="J254" s="39"/>
      <c r="K254" s="40"/>
      <c r="L254" s="41"/>
      <c r="M254" s="39" t="s">
        <v>1558</v>
      </c>
      <c r="N254" s="40" t="s">
        <v>1559</v>
      </c>
      <c r="O254" s="39"/>
      <c r="P254" s="40"/>
      <c r="Q254" s="44"/>
      <c r="R254" s="41"/>
      <c r="S254" s="54"/>
      <c r="T254" s="43"/>
      <c r="U254" s="39"/>
      <c r="V254" s="40"/>
      <c r="Y254" s="50"/>
      <c r="Z254" s="50"/>
      <c r="AA254" s="51"/>
      <c r="AB254" s="51"/>
    </row>
    <row r="255" spans="1:28" x14ac:dyDescent="0.45">
      <c r="A255" s="39"/>
      <c r="B255" s="39"/>
      <c r="C255" s="40"/>
      <c r="D255" s="39"/>
      <c r="E255" s="39"/>
      <c r="F255" s="39"/>
      <c r="G255" s="40"/>
      <c r="H255" s="39"/>
      <c r="I255" s="40"/>
      <c r="J255" s="39"/>
      <c r="K255" s="40"/>
      <c r="L255" s="41"/>
      <c r="M255" s="39" t="s">
        <v>1560</v>
      </c>
      <c r="N255" s="40" t="s">
        <v>1561</v>
      </c>
      <c r="O255" s="39"/>
      <c r="P255" s="40"/>
      <c r="Q255" s="44"/>
      <c r="R255" s="41"/>
      <c r="S255" s="54"/>
      <c r="T255" s="43"/>
      <c r="U255" s="39"/>
      <c r="V255" s="40"/>
      <c r="Y255" s="50"/>
      <c r="Z255" s="50"/>
      <c r="AA255" s="51"/>
      <c r="AB255" s="51"/>
    </row>
    <row r="256" spans="1:28" x14ac:dyDescent="0.45">
      <c r="A256" s="39"/>
      <c r="B256" s="39"/>
      <c r="C256" s="40"/>
      <c r="D256" s="39"/>
      <c r="E256" s="39"/>
      <c r="F256" s="39"/>
      <c r="G256" s="40"/>
      <c r="H256" s="39"/>
      <c r="I256" s="40"/>
      <c r="J256" s="39"/>
      <c r="K256" s="40"/>
      <c r="L256" s="41"/>
      <c r="M256" s="39" t="s">
        <v>1562</v>
      </c>
      <c r="N256" s="40" t="s">
        <v>1563</v>
      </c>
      <c r="O256" s="39"/>
      <c r="P256" s="40"/>
      <c r="Q256" s="44"/>
      <c r="R256" s="41"/>
      <c r="S256" s="54"/>
      <c r="T256" s="43"/>
      <c r="U256" s="39"/>
      <c r="V256" s="40"/>
      <c r="Y256" s="50"/>
      <c r="Z256" s="50"/>
      <c r="AA256" s="51"/>
      <c r="AB256" s="51"/>
    </row>
    <row r="257" spans="1:28" x14ac:dyDescent="0.45">
      <c r="A257" s="39"/>
      <c r="B257" s="39"/>
      <c r="C257" s="40"/>
      <c r="D257" s="39"/>
      <c r="E257" s="39"/>
      <c r="F257" s="39"/>
      <c r="G257" s="40"/>
      <c r="H257" s="39"/>
      <c r="I257" s="40"/>
      <c r="J257" s="39"/>
      <c r="K257" s="40"/>
      <c r="L257" s="41"/>
      <c r="M257" s="39" t="s">
        <v>1564</v>
      </c>
      <c r="N257" s="40" t="s">
        <v>1565</v>
      </c>
      <c r="O257" s="39"/>
      <c r="P257" s="40"/>
      <c r="Q257" s="44"/>
      <c r="R257" s="41"/>
      <c r="S257" s="54"/>
      <c r="T257" s="43"/>
      <c r="U257" s="39"/>
      <c r="V257" s="40"/>
      <c r="Y257" s="50"/>
      <c r="Z257" s="50"/>
      <c r="AA257" s="51"/>
      <c r="AB257" s="51"/>
    </row>
    <row r="258" spans="1:28" x14ac:dyDescent="0.45">
      <c r="A258" s="39"/>
      <c r="B258" s="39"/>
      <c r="C258" s="40"/>
      <c r="D258" s="39"/>
      <c r="E258" s="39"/>
      <c r="F258" s="39"/>
      <c r="G258" s="40"/>
      <c r="H258" s="39"/>
      <c r="I258" s="40"/>
      <c r="J258" s="39"/>
      <c r="K258" s="40"/>
      <c r="L258" s="41"/>
      <c r="M258" s="39" t="s">
        <v>1566</v>
      </c>
      <c r="N258" s="40" t="s">
        <v>1567</v>
      </c>
      <c r="O258" s="39"/>
      <c r="P258" s="40"/>
      <c r="Q258" s="44"/>
      <c r="R258" s="41"/>
      <c r="S258" s="54"/>
      <c r="T258" s="43"/>
      <c r="U258" s="39"/>
      <c r="V258" s="40"/>
      <c r="Y258" s="50"/>
      <c r="Z258" s="50"/>
      <c r="AA258" s="51"/>
      <c r="AB258" s="51"/>
    </row>
    <row r="259" spans="1:28" x14ac:dyDescent="0.45">
      <c r="A259" s="39"/>
      <c r="B259" s="39"/>
      <c r="C259" s="40"/>
      <c r="D259" s="39"/>
      <c r="E259" s="39"/>
      <c r="F259" s="39"/>
      <c r="G259" s="40"/>
      <c r="H259" s="39"/>
      <c r="I259" s="40"/>
      <c r="J259" s="39"/>
      <c r="K259" s="40"/>
      <c r="L259" s="41"/>
      <c r="M259" s="39" t="s">
        <v>1568</v>
      </c>
      <c r="N259" s="40" t="s">
        <v>1569</v>
      </c>
      <c r="O259" s="39"/>
      <c r="P259" s="40"/>
      <c r="Q259" s="44"/>
      <c r="R259" s="41"/>
      <c r="S259" s="54"/>
      <c r="T259" s="43"/>
      <c r="U259" s="39"/>
      <c r="V259" s="40"/>
      <c r="Y259" s="50"/>
      <c r="Z259" s="50"/>
      <c r="AA259" s="51"/>
      <c r="AB259" s="51"/>
    </row>
    <row r="260" spans="1:28" x14ac:dyDescent="0.45">
      <c r="A260" s="39"/>
      <c r="B260" s="39"/>
      <c r="C260" s="40"/>
      <c r="D260" s="39"/>
      <c r="E260" s="39"/>
      <c r="F260" s="39"/>
      <c r="G260" s="40"/>
      <c r="H260" s="39"/>
      <c r="I260" s="40"/>
      <c r="J260" s="39"/>
      <c r="K260" s="40"/>
      <c r="L260" s="41"/>
      <c r="M260" s="39" t="s">
        <v>1570</v>
      </c>
      <c r="N260" s="40" t="s">
        <v>1571</v>
      </c>
      <c r="O260" s="39"/>
      <c r="P260" s="40"/>
      <c r="Q260" s="44"/>
      <c r="R260" s="41"/>
      <c r="S260" s="54"/>
      <c r="T260" s="43"/>
      <c r="U260" s="39"/>
      <c r="V260" s="40"/>
      <c r="Y260" s="50"/>
      <c r="Z260" s="50"/>
      <c r="AA260" s="51"/>
      <c r="AB260" s="51"/>
    </row>
    <row r="261" spans="1:28" x14ac:dyDescent="0.45">
      <c r="A261" s="39"/>
      <c r="B261" s="39"/>
      <c r="C261" s="40"/>
      <c r="D261" s="39"/>
      <c r="E261" s="39"/>
      <c r="F261" s="39"/>
      <c r="G261" s="40"/>
      <c r="H261" s="39"/>
      <c r="I261" s="40"/>
      <c r="J261" s="39"/>
      <c r="K261" s="40"/>
      <c r="L261" s="41"/>
      <c r="M261" s="39" t="s">
        <v>1572</v>
      </c>
      <c r="N261" s="40" t="s">
        <v>1573</v>
      </c>
      <c r="O261" s="39"/>
      <c r="P261" s="40"/>
      <c r="Q261" s="44"/>
      <c r="R261" s="41"/>
      <c r="S261" s="54"/>
      <c r="T261" s="43"/>
      <c r="U261" s="39"/>
      <c r="V261" s="40"/>
      <c r="Y261" s="50"/>
      <c r="Z261" s="50"/>
      <c r="AA261" s="51"/>
      <c r="AB261" s="51"/>
    </row>
    <row r="262" spans="1:28" x14ac:dyDescent="0.45">
      <c r="A262" s="39"/>
      <c r="B262" s="39"/>
      <c r="C262" s="40"/>
      <c r="D262" s="39"/>
      <c r="E262" s="39"/>
      <c r="F262" s="39"/>
      <c r="G262" s="40"/>
      <c r="H262" s="39"/>
      <c r="I262" s="40"/>
      <c r="J262" s="39"/>
      <c r="K262" s="40"/>
      <c r="L262" s="41"/>
      <c r="M262" s="39" t="s">
        <v>1574</v>
      </c>
      <c r="N262" s="40" t="s">
        <v>1575</v>
      </c>
      <c r="O262" s="39"/>
      <c r="P262" s="40"/>
      <c r="Q262" s="44"/>
      <c r="R262" s="41"/>
      <c r="S262" s="54"/>
      <c r="T262" s="43"/>
      <c r="U262" s="39"/>
      <c r="V262" s="40"/>
      <c r="Y262" s="50"/>
      <c r="Z262" s="50"/>
      <c r="AA262" s="51"/>
      <c r="AB262" s="51"/>
    </row>
    <row r="263" spans="1:28" x14ac:dyDescent="0.45">
      <c r="A263" s="39"/>
      <c r="B263" s="39"/>
      <c r="C263" s="40"/>
      <c r="D263" s="39"/>
      <c r="E263" s="39"/>
      <c r="F263" s="39"/>
      <c r="G263" s="40"/>
      <c r="H263" s="39"/>
      <c r="I263" s="40"/>
      <c r="J263" s="39"/>
      <c r="K263" s="40"/>
      <c r="L263" s="41"/>
      <c r="M263" s="39" t="s">
        <v>1576</v>
      </c>
      <c r="N263" s="40" t="s">
        <v>1577</v>
      </c>
      <c r="O263" s="39"/>
      <c r="P263" s="40"/>
      <c r="Q263" s="44"/>
      <c r="R263" s="41"/>
      <c r="S263" s="54"/>
      <c r="T263" s="43"/>
      <c r="U263" s="39"/>
      <c r="V263" s="40"/>
      <c r="Y263" s="50"/>
      <c r="Z263" s="50"/>
      <c r="AA263" s="51"/>
      <c r="AB263" s="51"/>
    </row>
    <row r="264" spans="1:28" x14ac:dyDescent="0.45">
      <c r="A264" s="39"/>
      <c r="B264" s="39"/>
      <c r="C264" s="40"/>
      <c r="D264" s="39"/>
      <c r="E264" s="39"/>
      <c r="F264" s="39"/>
      <c r="G264" s="40"/>
      <c r="H264" s="39"/>
      <c r="I264" s="40"/>
      <c r="J264" s="39"/>
      <c r="K264" s="40"/>
      <c r="L264" s="41"/>
      <c r="M264" s="39" t="s">
        <v>1578</v>
      </c>
      <c r="N264" s="40" t="s">
        <v>1579</v>
      </c>
      <c r="O264" s="39"/>
      <c r="P264" s="40"/>
      <c r="Q264" s="44"/>
      <c r="R264" s="41"/>
      <c r="S264" s="54"/>
      <c r="T264" s="43"/>
      <c r="U264" s="39"/>
      <c r="V264" s="40"/>
      <c r="Y264" s="50"/>
      <c r="Z264" s="50"/>
      <c r="AA264" s="51"/>
      <c r="AB264" s="51"/>
    </row>
    <row r="265" spans="1:28" x14ac:dyDescent="0.45">
      <c r="A265" s="39"/>
      <c r="B265" s="39"/>
      <c r="C265" s="40"/>
      <c r="D265" s="39"/>
      <c r="E265" s="39"/>
      <c r="F265" s="39"/>
      <c r="G265" s="40"/>
      <c r="H265" s="39"/>
      <c r="I265" s="40"/>
      <c r="J265" s="39"/>
      <c r="K265" s="40"/>
      <c r="L265" s="41"/>
      <c r="M265" s="39" t="s">
        <v>1580</v>
      </c>
      <c r="N265" s="40" t="s">
        <v>1581</v>
      </c>
      <c r="O265" s="39"/>
      <c r="P265" s="40"/>
      <c r="Q265" s="44"/>
      <c r="R265" s="41"/>
      <c r="S265" s="54"/>
      <c r="T265" s="43"/>
      <c r="U265" s="39"/>
      <c r="V265" s="40"/>
      <c r="Y265" s="50"/>
      <c r="Z265" s="50"/>
      <c r="AA265" s="51"/>
      <c r="AB265" s="51"/>
    </row>
    <row r="266" spans="1:28" x14ac:dyDescent="0.45">
      <c r="A266" s="39"/>
      <c r="B266" s="39"/>
      <c r="C266" s="40"/>
      <c r="D266" s="39"/>
      <c r="E266" s="39"/>
      <c r="F266" s="39"/>
      <c r="G266" s="40"/>
      <c r="H266" s="39"/>
      <c r="I266" s="40"/>
      <c r="J266" s="39"/>
      <c r="K266" s="40"/>
      <c r="L266" s="41"/>
      <c r="M266" s="39" t="s">
        <v>1582</v>
      </c>
      <c r="N266" s="40" t="s">
        <v>1583</v>
      </c>
      <c r="O266" s="39"/>
      <c r="P266" s="40"/>
      <c r="Q266" s="44"/>
      <c r="R266" s="41"/>
      <c r="S266" s="54"/>
      <c r="T266" s="43"/>
      <c r="U266" s="39"/>
      <c r="V266" s="40"/>
      <c r="Y266" s="50"/>
      <c r="Z266" s="50"/>
      <c r="AA266" s="51"/>
      <c r="AB266" s="51"/>
    </row>
    <row r="267" spans="1:28" x14ac:dyDescent="0.45">
      <c r="A267" s="39"/>
      <c r="B267" s="39"/>
      <c r="C267" s="40"/>
      <c r="D267" s="39"/>
      <c r="E267" s="39"/>
      <c r="F267" s="39"/>
      <c r="G267" s="40"/>
      <c r="H267" s="39"/>
      <c r="I267" s="40"/>
      <c r="J267" s="39"/>
      <c r="K267" s="40"/>
      <c r="L267" s="41"/>
      <c r="M267" s="39" t="s">
        <v>1584</v>
      </c>
      <c r="N267" s="40" t="s">
        <v>1585</v>
      </c>
      <c r="O267" s="39"/>
      <c r="P267" s="40"/>
      <c r="Q267" s="44"/>
      <c r="R267" s="41"/>
      <c r="S267" s="54"/>
      <c r="T267" s="43"/>
      <c r="U267" s="39"/>
      <c r="V267" s="40"/>
      <c r="Y267" s="50"/>
      <c r="Z267" s="50"/>
      <c r="AA267" s="51"/>
      <c r="AB267" s="51"/>
    </row>
    <row r="268" spans="1:28" x14ac:dyDescent="0.45">
      <c r="A268" s="39"/>
      <c r="B268" s="39"/>
      <c r="C268" s="40"/>
      <c r="D268" s="39"/>
      <c r="E268" s="39"/>
      <c r="F268" s="39"/>
      <c r="G268" s="40"/>
      <c r="H268" s="39"/>
      <c r="I268" s="40"/>
      <c r="J268" s="39"/>
      <c r="K268" s="40"/>
      <c r="L268" s="41"/>
      <c r="M268" s="39" t="s">
        <v>1586</v>
      </c>
      <c r="N268" s="40" t="s">
        <v>1587</v>
      </c>
      <c r="O268" s="39"/>
      <c r="P268" s="40"/>
      <c r="Q268" s="44"/>
      <c r="R268" s="41"/>
      <c r="S268" s="54"/>
      <c r="T268" s="43"/>
      <c r="U268" s="39"/>
      <c r="V268" s="40"/>
      <c r="Y268" s="50"/>
      <c r="Z268" s="50"/>
      <c r="AA268" s="51"/>
      <c r="AB268" s="51"/>
    </row>
    <row r="269" spans="1:28" x14ac:dyDescent="0.45">
      <c r="A269" s="39"/>
      <c r="B269" s="39"/>
      <c r="C269" s="40"/>
      <c r="D269" s="39"/>
      <c r="E269" s="39"/>
      <c r="F269" s="39"/>
      <c r="G269" s="40"/>
      <c r="H269" s="39"/>
      <c r="I269" s="40"/>
      <c r="J269" s="39"/>
      <c r="K269" s="40"/>
      <c r="L269" s="41"/>
      <c r="M269" s="39" t="s">
        <v>1588</v>
      </c>
      <c r="N269" s="40" t="s">
        <v>1589</v>
      </c>
      <c r="O269" s="39"/>
      <c r="P269" s="40"/>
      <c r="Q269" s="44"/>
      <c r="R269" s="41"/>
      <c r="S269" s="54"/>
      <c r="T269" s="43"/>
      <c r="U269" s="39"/>
      <c r="V269" s="40"/>
      <c r="Y269" s="50"/>
      <c r="Z269" s="50"/>
      <c r="AA269" s="51"/>
      <c r="AB269" s="51"/>
    </row>
    <row r="270" spans="1:28" x14ac:dyDescent="0.45">
      <c r="A270" s="39"/>
      <c r="B270" s="39"/>
      <c r="C270" s="40"/>
      <c r="D270" s="39"/>
      <c r="E270" s="39"/>
      <c r="F270" s="39"/>
      <c r="G270" s="40"/>
      <c r="H270" s="39"/>
      <c r="I270" s="40"/>
      <c r="J270" s="39"/>
      <c r="K270" s="40"/>
      <c r="L270" s="41"/>
      <c r="M270" s="39" t="s">
        <v>1590</v>
      </c>
      <c r="N270" s="40" t="s">
        <v>1591</v>
      </c>
      <c r="O270" s="39"/>
      <c r="P270" s="40"/>
      <c r="Q270" s="44"/>
      <c r="R270" s="41"/>
      <c r="S270" s="54"/>
      <c r="T270" s="43"/>
      <c r="U270" s="39"/>
      <c r="V270" s="40"/>
      <c r="Y270" s="50"/>
      <c r="Z270" s="50"/>
      <c r="AA270" s="51"/>
      <c r="AB270" s="51"/>
    </row>
    <row r="271" spans="1:28" x14ac:dyDescent="0.45">
      <c r="A271" s="39"/>
      <c r="B271" s="39"/>
      <c r="C271" s="40"/>
      <c r="D271" s="39"/>
      <c r="E271" s="39"/>
      <c r="F271" s="39"/>
      <c r="G271" s="40"/>
      <c r="H271" s="39"/>
      <c r="I271" s="40"/>
      <c r="J271" s="39"/>
      <c r="K271" s="40"/>
      <c r="L271" s="41"/>
      <c r="M271" s="39" t="s">
        <v>1592</v>
      </c>
      <c r="N271" s="40" t="s">
        <v>1593</v>
      </c>
      <c r="O271" s="39"/>
      <c r="P271" s="40"/>
      <c r="Q271" s="44"/>
      <c r="R271" s="41"/>
      <c r="S271" s="54"/>
      <c r="T271" s="43"/>
      <c r="U271" s="39"/>
      <c r="V271" s="40"/>
      <c r="Y271" s="50"/>
      <c r="Z271" s="50"/>
      <c r="AA271" s="51"/>
      <c r="AB271" s="51"/>
    </row>
    <row r="272" spans="1:28" x14ac:dyDescent="0.45">
      <c r="A272" s="39"/>
      <c r="B272" s="39"/>
      <c r="C272" s="40"/>
      <c r="D272" s="39"/>
      <c r="E272" s="39"/>
      <c r="F272" s="39"/>
      <c r="G272" s="40"/>
      <c r="H272" s="39"/>
      <c r="I272" s="40"/>
      <c r="J272" s="39"/>
      <c r="K272" s="40"/>
      <c r="L272" s="41"/>
      <c r="M272" s="39" t="s">
        <v>1594</v>
      </c>
      <c r="N272" s="40" t="s">
        <v>1595</v>
      </c>
      <c r="O272" s="39"/>
      <c r="P272" s="40"/>
      <c r="Q272" s="44"/>
      <c r="R272" s="41"/>
      <c r="S272" s="54"/>
      <c r="T272" s="43"/>
      <c r="U272" s="39"/>
      <c r="V272" s="40"/>
      <c r="Y272" s="50"/>
      <c r="Z272" s="50"/>
      <c r="AA272" s="51"/>
      <c r="AB272" s="51"/>
    </row>
    <row r="273" spans="1:28" x14ac:dyDescent="0.45">
      <c r="A273" s="39"/>
      <c r="B273" s="39"/>
      <c r="C273" s="40"/>
      <c r="D273" s="39"/>
      <c r="E273" s="39"/>
      <c r="F273" s="39"/>
      <c r="G273" s="40"/>
      <c r="H273" s="39"/>
      <c r="I273" s="40"/>
      <c r="J273" s="39"/>
      <c r="K273" s="40"/>
      <c r="L273" s="41"/>
      <c r="M273" s="39" t="s">
        <v>291</v>
      </c>
      <c r="N273" s="40" t="s">
        <v>338</v>
      </c>
      <c r="O273" s="39"/>
      <c r="P273" s="40"/>
      <c r="Q273" s="44"/>
      <c r="R273" s="41"/>
      <c r="S273" s="54"/>
      <c r="T273" s="43"/>
      <c r="U273" s="39"/>
      <c r="V273" s="40"/>
      <c r="Y273" s="50"/>
      <c r="Z273" s="50"/>
      <c r="AA273" s="51"/>
      <c r="AB273" s="51"/>
    </row>
    <row r="274" spans="1:28" x14ac:dyDescent="0.45">
      <c r="A274" s="39"/>
      <c r="B274" s="39"/>
      <c r="C274" s="40"/>
      <c r="D274" s="39"/>
      <c r="E274" s="39"/>
      <c r="F274" s="39"/>
      <c r="G274" s="40"/>
      <c r="H274" s="39"/>
      <c r="I274" s="40"/>
      <c r="J274" s="39"/>
      <c r="K274" s="40"/>
      <c r="L274" s="41"/>
      <c r="M274" s="39" t="s">
        <v>1596</v>
      </c>
      <c r="N274" s="40" t="s">
        <v>1597</v>
      </c>
      <c r="O274" s="39"/>
      <c r="P274" s="40"/>
      <c r="Q274" s="44"/>
      <c r="R274" s="41"/>
      <c r="S274" s="54"/>
      <c r="T274" s="43"/>
      <c r="U274" s="39"/>
      <c r="V274" s="40"/>
      <c r="Y274" s="50"/>
      <c r="Z274" s="50"/>
      <c r="AA274" s="51"/>
      <c r="AB274" s="51"/>
    </row>
    <row r="275" spans="1:28" x14ac:dyDescent="0.45">
      <c r="A275" s="39"/>
      <c r="B275" s="39"/>
      <c r="C275" s="40"/>
      <c r="D275" s="39"/>
      <c r="E275" s="39"/>
      <c r="F275" s="39"/>
      <c r="G275" s="40"/>
      <c r="H275" s="39"/>
      <c r="I275" s="40"/>
      <c r="J275" s="39"/>
      <c r="K275" s="40"/>
      <c r="L275" s="41"/>
      <c r="M275" s="39" t="s">
        <v>1598</v>
      </c>
      <c r="N275" s="40" t="s">
        <v>1599</v>
      </c>
      <c r="O275" s="39"/>
      <c r="P275" s="40"/>
      <c r="Q275" s="44"/>
      <c r="R275" s="41"/>
      <c r="S275" s="54"/>
      <c r="T275" s="43"/>
      <c r="U275" s="39"/>
      <c r="V275" s="40"/>
      <c r="Y275" s="50"/>
      <c r="Z275" s="50"/>
      <c r="AA275" s="51"/>
      <c r="AB275" s="51"/>
    </row>
    <row r="276" spans="1:28" x14ac:dyDescent="0.45">
      <c r="A276" s="39"/>
      <c r="B276" s="39"/>
      <c r="C276" s="40"/>
      <c r="D276" s="39"/>
      <c r="E276" s="39"/>
      <c r="F276" s="39"/>
      <c r="G276" s="40"/>
      <c r="H276" s="39"/>
      <c r="I276" s="40"/>
      <c r="J276" s="39"/>
      <c r="K276" s="40"/>
      <c r="L276" s="41"/>
      <c r="M276" s="39" t="s">
        <v>377</v>
      </c>
      <c r="N276" s="40" t="s">
        <v>378</v>
      </c>
      <c r="O276" s="39"/>
      <c r="P276" s="40"/>
      <c r="Q276" s="44"/>
      <c r="R276" s="41"/>
      <c r="S276" s="54"/>
      <c r="T276" s="43"/>
      <c r="U276" s="39"/>
      <c r="V276" s="40"/>
      <c r="Y276" s="50"/>
      <c r="Z276" s="50"/>
      <c r="AA276" s="51"/>
      <c r="AB276" s="51"/>
    </row>
    <row r="277" spans="1:28" x14ac:dyDescent="0.45">
      <c r="A277" s="39"/>
      <c r="B277" s="39"/>
      <c r="C277" s="40"/>
      <c r="D277" s="39"/>
      <c r="E277" s="39"/>
      <c r="F277" s="39"/>
      <c r="G277" s="40"/>
      <c r="H277" s="39"/>
      <c r="I277" s="40"/>
      <c r="J277" s="39"/>
      <c r="K277" s="40"/>
      <c r="L277" s="41"/>
      <c r="M277" s="39" t="s">
        <v>1600</v>
      </c>
      <c r="N277" s="40" t="s">
        <v>1601</v>
      </c>
      <c r="O277" s="39"/>
      <c r="P277" s="40"/>
      <c r="Q277" s="44"/>
      <c r="R277" s="41"/>
      <c r="S277" s="54"/>
      <c r="T277" s="43"/>
      <c r="U277" s="39"/>
      <c r="V277" s="40"/>
      <c r="Y277" s="50"/>
      <c r="Z277" s="50"/>
      <c r="AA277" s="51"/>
      <c r="AB277" s="51"/>
    </row>
    <row r="278" spans="1:28" x14ac:dyDescent="0.45">
      <c r="A278" s="39"/>
      <c r="B278" s="39"/>
      <c r="C278" s="40"/>
      <c r="D278" s="39"/>
      <c r="E278" s="39"/>
      <c r="F278" s="39"/>
      <c r="G278" s="40"/>
      <c r="H278" s="39"/>
      <c r="I278" s="40"/>
      <c r="J278" s="39"/>
      <c r="K278" s="40"/>
      <c r="L278" s="41"/>
      <c r="M278" s="39" t="s">
        <v>1602</v>
      </c>
      <c r="N278" s="40" t="s">
        <v>1603</v>
      </c>
      <c r="O278" s="39"/>
      <c r="P278" s="40"/>
      <c r="Q278" s="44"/>
      <c r="R278" s="41"/>
      <c r="S278" s="54"/>
      <c r="T278" s="43"/>
      <c r="U278" s="39"/>
      <c r="V278" s="40"/>
      <c r="Y278" s="50"/>
      <c r="Z278" s="50"/>
      <c r="AA278" s="51"/>
      <c r="AB278" s="51"/>
    </row>
    <row r="279" spans="1:28" x14ac:dyDescent="0.45">
      <c r="A279" s="39"/>
      <c r="B279" s="39"/>
      <c r="C279" s="40"/>
      <c r="D279" s="39"/>
      <c r="E279" s="39"/>
      <c r="F279" s="39"/>
      <c r="G279" s="40"/>
      <c r="H279" s="39"/>
      <c r="I279" s="40"/>
      <c r="J279" s="39"/>
      <c r="K279" s="40"/>
      <c r="L279" s="41"/>
      <c r="M279" s="39" t="s">
        <v>1604</v>
      </c>
      <c r="N279" s="40" t="s">
        <v>1605</v>
      </c>
      <c r="O279" s="39"/>
      <c r="P279" s="40"/>
      <c r="Q279" s="44"/>
      <c r="R279" s="41"/>
      <c r="S279" s="54"/>
      <c r="T279" s="43"/>
      <c r="U279" s="39"/>
      <c r="V279" s="40"/>
      <c r="Y279" s="50"/>
      <c r="Z279" s="50"/>
      <c r="AA279" s="51"/>
      <c r="AB279" s="51"/>
    </row>
    <row r="280" spans="1:28" x14ac:dyDescent="0.45">
      <c r="A280" s="39"/>
      <c r="B280" s="39"/>
      <c r="C280" s="40"/>
      <c r="D280" s="39"/>
      <c r="E280" s="39"/>
      <c r="F280" s="39"/>
      <c r="G280" s="40"/>
      <c r="H280" s="39"/>
      <c r="I280" s="40"/>
      <c r="J280" s="39"/>
      <c r="K280" s="40"/>
      <c r="L280" s="41"/>
      <c r="M280" s="39" t="s">
        <v>1606</v>
      </c>
      <c r="N280" s="40" t="s">
        <v>1607</v>
      </c>
      <c r="O280" s="39"/>
      <c r="P280" s="40"/>
      <c r="Q280" s="44"/>
      <c r="R280" s="41"/>
      <c r="S280" s="54"/>
      <c r="T280" s="43"/>
      <c r="U280" s="39"/>
      <c r="V280" s="40"/>
      <c r="Y280" s="50"/>
      <c r="Z280" s="50"/>
      <c r="AA280" s="51"/>
      <c r="AB280" s="51"/>
    </row>
    <row r="281" spans="1:28" x14ac:dyDescent="0.45">
      <c r="A281" s="39"/>
      <c r="B281" s="39"/>
      <c r="C281" s="40"/>
      <c r="D281" s="39"/>
      <c r="E281" s="39"/>
      <c r="F281" s="39"/>
      <c r="G281" s="40"/>
      <c r="H281" s="39"/>
      <c r="I281" s="40"/>
      <c r="J281" s="39"/>
      <c r="K281" s="40"/>
      <c r="L281" s="41"/>
      <c r="M281" s="39" t="s">
        <v>1608</v>
      </c>
      <c r="N281" s="40" t="s">
        <v>1609</v>
      </c>
      <c r="O281" s="39"/>
      <c r="P281" s="40"/>
      <c r="Q281" s="44"/>
      <c r="R281" s="41"/>
      <c r="S281" s="54"/>
      <c r="T281" s="43"/>
      <c r="U281" s="39"/>
      <c r="V281" s="40"/>
      <c r="Y281" s="50"/>
      <c r="Z281" s="50"/>
      <c r="AA281" s="51"/>
      <c r="AB281" s="51"/>
    </row>
    <row r="282" spans="1:28" x14ac:dyDescent="0.45">
      <c r="A282" s="39"/>
      <c r="B282" s="39"/>
      <c r="C282" s="40"/>
      <c r="D282" s="39"/>
      <c r="E282" s="39"/>
      <c r="F282" s="39"/>
      <c r="G282" s="40"/>
      <c r="H282" s="39"/>
      <c r="I282" s="40"/>
      <c r="J282" s="39"/>
      <c r="K282" s="40"/>
      <c r="L282" s="41"/>
      <c r="M282" s="39" t="s">
        <v>1610</v>
      </c>
      <c r="N282" s="40" t="s">
        <v>1611</v>
      </c>
      <c r="O282" s="39"/>
      <c r="P282" s="40"/>
      <c r="Q282" s="44"/>
      <c r="R282" s="41"/>
      <c r="S282" s="54"/>
      <c r="T282" s="43"/>
      <c r="U282" s="39"/>
      <c r="V282" s="40"/>
      <c r="Y282" s="50"/>
      <c r="Z282" s="50"/>
      <c r="AA282" s="51"/>
      <c r="AB282" s="51"/>
    </row>
    <row r="283" spans="1:28" x14ac:dyDescent="0.45">
      <c r="A283" s="39"/>
      <c r="B283" s="39"/>
      <c r="C283" s="40"/>
      <c r="D283" s="39"/>
      <c r="E283" s="39"/>
      <c r="F283" s="39"/>
      <c r="G283" s="40"/>
      <c r="H283" s="39"/>
      <c r="I283" s="40"/>
      <c r="J283" s="39"/>
      <c r="K283" s="40"/>
      <c r="L283" s="41"/>
      <c r="M283" s="39" t="s">
        <v>1612</v>
      </c>
      <c r="N283" s="40" t="s">
        <v>1613</v>
      </c>
      <c r="O283" s="39"/>
      <c r="P283" s="40"/>
      <c r="Q283" s="44"/>
      <c r="R283" s="41"/>
      <c r="S283" s="54"/>
      <c r="T283" s="43"/>
      <c r="U283" s="39"/>
      <c r="V283" s="40"/>
      <c r="Y283" s="50"/>
      <c r="Z283" s="50"/>
      <c r="AA283" s="51"/>
      <c r="AB283" s="51"/>
    </row>
    <row r="284" spans="1:28" x14ac:dyDescent="0.45">
      <c r="A284" s="39"/>
      <c r="B284" s="39"/>
      <c r="C284" s="40"/>
      <c r="D284" s="39"/>
      <c r="E284" s="39"/>
      <c r="F284" s="39"/>
      <c r="G284" s="40"/>
      <c r="H284" s="39"/>
      <c r="I284" s="40"/>
      <c r="J284" s="39"/>
      <c r="K284" s="40"/>
      <c r="L284" s="41"/>
      <c r="M284" s="39" t="s">
        <v>1614</v>
      </c>
      <c r="N284" s="40" t="s">
        <v>1615</v>
      </c>
      <c r="O284" s="39"/>
      <c r="P284" s="40"/>
      <c r="Q284" s="44"/>
      <c r="R284" s="41"/>
      <c r="S284" s="54"/>
      <c r="T284" s="43"/>
      <c r="U284" s="39"/>
      <c r="V284" s="40"/>
      <c r="Y284" s="50"/>
      <c r="Z284" s="50"/>
      <c r="AA284" s="51"/>
      <c r="AB284" s="51"/>
    </row>
    <row r="285" spans="1:28" x14ac:dyDescent="0.45">
      <c r="A285" s="39"/>
      <c r="B285" s="39"/>
      <c r="C285" s="40"/>
      <c r="D285" s="39"/>
      <c r="E285" s="39"/>
      <c r="F285" s="39"/>
      <c r="G285" s="40"/>
      <c r="H285" s="39"/>
      <c r="I285" s="40"/>
      <c r="J285" s="39"/>
      <c r="K285" s="40"/>
      <c r="L285" s="41"/>
      <c r="M285" s="39" t="s">
        <v>1616</v>
      </c>
      <c r="N285" s="40" t="s">
        <v>1617</v>
      </c>
      <c r="O285" s="39"/>
      <c r="P285" s="40"/>
      <c r="Q285" s="44"/>
      <c r="R285" s="41"/>
      <c r="S285" s="54"/>
      <c r="T285" s="43"/>
      <c r="U285" s="39"/>
      <c r="V285" s="40"/>
      <c r="Y285" s="50"/>
      <c r="Z285" s="50"/>
      <c r="AA285" s="51"/>
      <c r="AB285" s="51"/>
    </row>
    <row r="286" spans="1:28" x14ac:dyDescent="0.45">
      <c r="A286" s="39"/>
      <c r="B286" s="39"/>
      <c r="C286" s="40"/>
      <c r="D286" s="39"/>
      <c r="E286" s="39"/>
      <c r="F286" s="39"/>
      <c r="G286" s="40"/>
      <c r="H286" s="39"/>
      <c r="I286" s="40"/>
      <c r="J286" s="39"/>
      <c r="K286" s="40"/>
      <c r="L286" s="41"/>
      <c r="M286" s="39" t="s">
        <v>369</v>
      </c>
      <c r="N286" s="40" t="s">
        <v>370</v>
      </c>
      <c r="O286" s="39"/>
      <c r="P286" s="40"/>
      <c r="Q286" s="44"/>
      <c r="R286" s="41"/>
      <c r="S286" s="54"/>
      <c r="T286" s="43"/>
      <c r="U286" s="39"/>
      <c r="V286" s="40"/>
      <c r="Y286" s="50"/>
      <c r="Z286" s="50"/>
      <c r="AA286" s="51"/>
      <c r="AB286" s="51"/>
    </row>
    <row r="287" spans="1:28" x14ac:dyDescent="0.45">
      <c r="A287" s="39"/>
      <c r="B287" s="39"/>
      <c r="C287" s="40"/>
      <c r="D287" s="39"/>
      <c r="E287" s="39"/>
      <c r="F287" s="39"/>
      <c r="G287" s="40"/>
      <c r="H287" s="39"/>
      <c r="I287" s="40"/>
      <c r="J287" s="39"/>
      <c r="K287" s="40"/>
      <c r="L287" s="41"/>
      <c r="M287" s="39" t="s">
        <v>1618</v>
      </c>
      <c r="N287" s="40" t="s">
        <v>1619</v>
      </c>
      <c r="O287" s="39"/>
      <c r="P287" s="40"/>
      <c r="Q287" s="44"/>
      <c r="R287" s="41"/>
      <c r="S287" s="54"/>
      <c r="T287" s="43"/>
      <c r="U287" s="39"/>
      <c r="V287" s="40"/>
      <c r="Y287" s="50"/>
      <c r="Z287" s="50"/>
      <c r="AA287" s="51"/>
      <c r="AB287" s="51"/>
    </row>
    <row r="288" spans="1:28" x14ac:dyDescent="0.45">
      <c r="A288" s="39"/>
      <c r="B288" s="39"/>
      <c r="C288" s="40"/>
      <c r="D288" s="39"/>
      <c r="E288" s="39"/>
      <c r="F288" s="39"/>
      <c r="G288" s="40"/>
      <c r="H288" s="39"/>
      <c r="I288" s="40"/>
      <c r="J288" s="39"/>
      <c r="K288" s="40"/>
      <c r="L288" s="41"/>
      <c r="M288" s="39" t="s">
        <v>1620</v>
      </c>
      <c r="N288" s="40" t="s">
        <v>1621</v>
      </c>
      <c r="O288" s="39"/>
      <c r="P288" s="40"/>
      <c r="Q288" s="44"/>
      <c r="R288" s="41"/>
      <c r="S288" s="54"/>
      <c r="T288" s="43"/>
      <c r="U288" s="39"/>
      <c r="V288" s="40"/>
      <c r="Y288" s="50"/>
      <c r="Z288" s="50"/>
      <c r="AA288" s="51"/>
      <c r="AB288" s="51"/>
    </row>
    <row r="289" spans="1:28" x14ac:dyDescent="0.45">
      <c r="A289" s="39"/>
      <c r="B289" s="39"/>
      <c r="C289" s="40"/>
      <c r="D289" s="39"/>
      <c r="E289" s="39"/>
      <c r="F289" s="39"/>
      <c r="G289" s="40"/>
      <c r="H289" s="39"/>
      <c r="I289" s="40"/>
      <c r="J289" s="39"/>
      <c r="K289" s="40"/>
      <c r="L289" s="41"/>
      <c r="M289" s="39" t="s">
        <v>1622</v>
      </c>
      <c r="N289" s="40" t="s">
        <v>1623</v>
      </c>
      <c r="O289" s="39"/>
      <c r="P289" s="40"/>
      <c r="Q289" s="44"/>
      <c r="R289" s="41"/>
      <c r="S289" s="54"/>
      <c r="T289" s="43"/>
      <c r="U289" s="39"/>
      <c r="V289" s="40"/>
      <c r="Y289" s="50"/>
      <c r="Z289" s="50"/>
      <c r="AA289" s="51"/>
      <c r="AB289" s="51"/>
    </row>
    <row r="290" spans="1:28" x14ac:dyDescent="0.45">
      <c r="A290" s="39"/>
      <c r="B290" s="39"/>
      <c r="C290" s="40"/>
      <c r="D290" s="39"/>
      <c r="E290" s="39"/>
      <c r="F290" s="39"/>
      <c r="G290" s="40"/>
      <c r="H290" s="39"/>
      <c r="I290" s="40"/>
      <c r="J290" s="39"/>
      <c r="K290" s="40"/>
      <c r="L290" s="41"/>
      <c r="M290" s="39" t="s">
        <v>1624</v>
      </c>
      <c r="N290" s="40" t="s">
        <v>1625</v>
      </c>
      <c r="O290" s="39"/>
      <c r="P290" s="40"/>
      <c r="Q290" s="44"/>
      <c r="R290" s="41"/>
      <c r="S290" s="54"/>
      <c r="T290" s="43"/>
      <c r="U290" s="39"/>
      <c r="V290" s="40"/>
      <c r="Y290" s="50"/>
      <c r="Z290" s="50"/>
      <c r="AA290" s="51"/>
      <c r="AB290" s="51"/>
    </row>
    <row r="291" spans="1:28" x14ac:dyDescent="0.45">
      <c r="A291" s="39"/>
      <c r="B291" s="39"/>
      <c r="C291" s="40"/>
      <c r="D291" s="39"/>
      <c r="E291" s="39"/>
      <c r="F291" s="39"/>
      <c r="G291" s="40"/>
      <c r="H291" s="39"/>
      <c r="I291" s="40"/>
      <c r="J291" s="39"/>
      <c r="K291" s="40"/>
      <c r="L291" s="41"/>
      <c r="M291" s="39" t="s">
        <v>1626</v>
      </c>
      <c r="N291" s="40" t="s">
        <v>1627</v>
      </c>
      <c r="O291" s="39"/>
      <c r="P291" s="40"/>
      <c r="Q291" s="44"/>
      <c r="R291" s="41"/>
      <c r="S291" s="54"/>
      <c r="T291" s="43"/>
      <c r="U291" s="39"/>
      <c r="V291" s="40"/>
      <c r="Y291" s="50"/>
      <c r="Z291" s="50"/>
      <c r="AA291" s="51"/>
      <c r="AB291" s="51"/>
    </row>
    <row r="292" spans="1:28" x14ac:dyDescent="0.45">
      <c r="A292" s="39"/>
      <c r="B292" s="39"/>
      <c r="C292" s="40"/>
      <c r="D292" s="39"/>
      <c r="E292" s="39"/>
      <c r="F292" s="39"/>
      <c r="G292" s="40"/>
      <c r="H292" s="39"/>
      <c r="I292" s="40"/>
      <c r="J292" s="39"/>
      <c r="K292" s="40"/>
      <c r="L292" s="41"/>
      <c r="M292" s="39" t="s">
        <v>393</v>
      </c>
      <c r="N292" s="40" t="s">
        <v>394</v>
      </c>
      <c r="O292" s="39"/>
      <c r="P292" s="40"/>
      <c r="Q292" s="44"/>
      <c r="R292" s="41"/>
      <c r="S292" s="54"/>
      <c r="T292" s="43"/>
      <c r="U292" s="39"/>
      <c r="V292" s="40"/>
      <c r="Y292" s="50"/>
      <c r="Z292" s="50"/>
      <c r="AA292" s="51"/>
      <c r="AB292" s="51"/>
    </row>
    <row r="293" spans="1:28" x14ac:dyDescent="0.45">
      <c r="A293" s="39"/>
      <c r="B293" s="39"/>
      <c r="C293" s="40"/>
      <c r="D293" s="39"/>
      <c r="E293" s="39"/>
      <c r="F293" s="39"/>
      <c r="G293" s="40"/>
      <c r="H293" s="39"/>
      <c r="I293" s="40"/>
      <c r="J293" s="39"/>
      <c r="K293" s="40"/>
      <c r="L293" s="41"/>
      <c r="M293" s="39" t="s">
        <v>1628</v>
      </c>
      <c r="N293" s="40" t="s">
        <v>1629</v>
      </c>
      <c r="O293" s="39"/>
      <c r="P293" s="40"/>
      <c r="Q293" s="44"/>
      <c r="R293" s="41"/>
      <c r="S293" s="54"/>
      <c r="T293" s="43"/>
      <c r="U293" s="39"/>
      <c r="V293" s="40"/>
      <c r="Y293" s="50"/>
      <c r="Z293" s="50"/>
      <c r="AA293" s="51"/>
      <c r="AB293" s="51"/>
    </row>
    <row r="294" spans="1:28" x14ac:dyDescent="0.45">
      <c r="A294" s="39"/>
      <c r="B294" s="39"/>
      <c r="C294" s="40"/>
      <c r="D294" s="39"/>
      <c r="E294" s="39"/>
      <c r="F294" s="39"/>
      <c r="G294" s="40"/>
      <c r="H294" s="39"/>
      <c r="I294" s="40"/>
      <c r="J294" s="39"/>
      <c r="K294" s="40"/>
      <c r="L294" s="41"/>
      <c r="M294" s="39" t="s">
        <v>1630</v>
      </c>
      <c r="N294" s="40" t="s">
        <v>1631</v>
      </c>
      <c r="O294" s="39"/>
      <c r="P294" s="40"/>
      <c r="Q294" s="44"/>
      <c r="R294" s="41"/>
      <c r="S294" s="54"/>
      <c r="T294" s="43"/>
      <c r="U294" s="39"/>
      <c r="V294" s="40"/>
      <c r="Y294" s="50"/>
      <c r="Z294" s="50"/>
      <c r="AA294" s="51"/>
      <c r="AB294" s="51"/>
    </row>
    <row r="295" spans="1:28" x14ac:dyDescent="0.45">
      <c r="A295" s="39"/>
      <c r="B295" s="39"/>
      <c r="C295" s="40"/>
      <c r="D295" s="39"/>
      <c r="E295" s="39"/>
      <c r="F295" s="39"/>
      <c r="G295" s="40"/>
      <c r="H295" s="39"/>
      <c r="I295" s="40"/>
      <c r="J295" s="39"/>
      <c r="K295" s="40"/>
      <c r="L295" s="41"/>
      <c r="M295" s="39" t="s">
        <v>1632</v>
      </c>
      <c r="N295" s="40" t="s">
        <v>1633</v>
      </c>
      <c r="O295" s="39"/>
      <c r="P295" s="40"/>
      <c r="Q295" s="44"/>
      <c r="R295" s="41"/>
      <c r="S295" s="54"/>
      <c r="T295" s="43"/>
      <c r="U295" s="39"/>
      <c r="V295" s="40"/>
      <c r="Y295" s="50"/>
      <c r="Z295" s="50"/>
      <c r="AA295" s="51"/>
      <c r="AB295" s="51"/>
    </row>
    <row r="296" spans="1:28" x14ac:dyDescent="0.45">
      <c r="A296" s="39"/>
      <c r="B296" s="39"/>
      <c r="C296" s="40"/>
      <c r="D296" s="39"/>
      <c r="E296" s="39"/>
      <c r="F296" s="39"/>
      <c r="G296" s="40"/>
      <c r="H296" s="39"/>
      <c r="I296" s="40"/>
      <c r="J296" s="39"/>
      <c r="K296" s="40"/>
      <c r="L296" s="41"/>
      <c r="M296" s="39" t="s">
        <v>1634</v>
      </c>
      <c r="N296" s="40" t="s">
        <v>1635</v>
      </c>
      <c r="O296" s="39"/>
      <c r="P296" s="40"/>
      <c r="Q296" s="44"/>
      <c r="R296" s="41"/>
      <c r="S296" s="54"/>
      <c r="T296" s="43"/>
      <c r="U296" s="39"/>
      <c r="V296" s="40"/>
      <c r="Y296" s="50"/>
      <c r="Z296" s="50"/>
      <c r="AA296" s="51"/>
      <c r="AB296" s="51"/>
    </row>
    <row r="297" spans="1:28" x14ac:dyDescent="0.45">
      <c r="A297" s="39"/>
      <c r="B297" s="39"/>
      <c r="C297" s="40"/>
      <c r="D297" s="39"/>
      <c r="E297" s="39"/>
      <c r="F297" s="39"/>
      <c r="G297" s="40"/>
      <c r="H297" s="39"/>
      <c r="I297" s="40"/>
      <c r="J297" s="39"/>
      <c r="K297" s="40"/>
      <c r="L297" s="41"/>
      <c r="M297" s="39" t="s">
        <v>1636</v>
      </c>
      <c r="N297" s="40" t="s">
        <v>1637</v>
      </c>
      <c r="O297" s="39"/>
      <c r="P297" s="40"/>
      <c r="Q297" s="44"/>
      <c r="R297" s="41"/>
      <c r="S297" s="54"/>
      <c r="T297" s="43"/>
      <c r="U297" s="39"/>
      <c r="V297" s="40"/>
      <c r="Y297" s="50"/>
      <c r="Z297" s="50"/>
      <c r="AA297" s="51"/>
      <c r="AB297" s="51"/>
    </row>
    <row r="298" spans="1:28" x14ac:dyDescent="0.45">
      <c r="A298" s="39"/>
      <c r="B298" s="39"/>
      <c r="C298" s="40"/>
      <c r="D298" s="39"/>
      <c r="E298" s="39"/>
      <c r="F298" s="39"/>
      <c r="G298" s="40"/>
      <c r="H298" s="39"/>
      <c r="I298" s="40"/>
      <c r="J298" s="39"/>
      <c r="K298" s="40"/>
      <c r="L298" s="41"/>
      <c r="M298" s="39" t="s">
        <v>539</v>
      </c>
      <c r="N298" s="40" t="s">
        <v>597</v>
      </c>
      <c r="O298" s="39"/>
      <c r="P298" s="40"/>
      <c r="Q298" s="44"/>
      <c r="R298" s="41"/>
      <c r="S298" s="54"/>
      <c r="T298" s="43"/>
      <c r="U298" s="39"/>
      <c r="V298" s="40"/>
      <c r="Y298" s="50"/>
      <c r="Z298" s="50"/>
      <c r="AA298" s="51"/>
      <c r="AB298" s="51"/>
    </row>
    <row r="299" spans="1:28" x14ac:dyDescent="0.45">
      <c r="A299" s="39"/>
      <c r="B299" s="39"/>
      <c r="C299" s="40"/>
      <c r="D299" s="39"/>
      <c r="E299" s="39"/>
      <c r="F299" s="39"/>
      <c r="G299" s="40"/>
      <c r="H299" s="39"/>
      <c r="I299" s="40"/>
      <c r="J299" s="39"/>
      <c r="K299" s="40"/>
      <c r="L299" s="41"/>
      <c r="M299" s="39" t="s">
        <v>1638</v>
      </c>
      <c r="N299" s="40" t="s">
        <v>1639</v>
      </c>
      <c r="O299" s="39"/>
      <c r="P299" s="40"/>
      <c r="Q299" s="44"/>
      <c r="R299" s="41"/>
      <c r="S299" s="54"/>
      <c r="T299" s="43"/>
      <c r="U299" s="39"/>
      <c r="V299" s="40"/>
      <c r="Y299" s="50"/>
      <c r="Z299" s="50"/>
      <c r="AA299" s="51"/>
      <c r="AB299" s="51"/>
    </row>
    <row r="300" spans="1:28" x14ac:dyDescent="0.45">
      <c r="A300" s="39"/>
      <c r="B300" s="39"/>
      <c r="C300" s="40"/>
      <c r="D300" s="39"/>
      <c r="E300" s="39"/>
      <c r="F300" s="39"/>
      <c r="G300" s="40"/>
      <c r="H300" s="39"/>
      <c r="I300" s="40"/>
      <c r="J300" s="39"/>
      <c r="K300" s="40"/>
      <c r="L300" s="41"/>
      <c r="M300" s="39" t="s">
        <v>1640</v>
      </c>
      <c r="N300" s="40" t="s">
        <v>1641</v>
      </c>
      <c r="O300" s="39"/>
      <c r="P300" s="40"/>
      <c r="Q300" s="44"/>
      <c r="R300" s="41"/>
      <c r="S300" s="54"/>
      <c r="T300" s="43"/>
      <c r="U300" s="39"/>
      <c r="V300" s="40"/>
      <c r="Y300" s="50"/>
      <c r="Z300" s="50"/>
      <c r="AA300" s="51"/>
      <c r="AB300" s="51"/>
    </row>
    <row r="301" spans="1:28" x14ac:dyDescent="0.45">
      <c r="A301" s="39"/>
      <c r="B301" s="39"/>
      <c r="C301" s="40"/>
      <c r="D301" s="39"/>
      <c r="E301" s="39"/>
      <c r="F301" s="39"/>
      <c r="G301" s="40"/>
      <c r="H301" s="39"/>
      <c r="I301" s="40"/>
      <c r="J301" s="39"/>
      <c r="K301" s="40"/>
      <c r="L301" s="41"/>
      <c r="M301" s="39" t="s">
        <v>1642</v>
      </c>
      <c r="N301" s="40" t="s">
        <v>1643</v>
      </c>
      <c r="O301" s="39"/>
      <c r="P301" s="40"/>
      <c r="Q301" s="44"/>
      <c r="R301" s="41"/>
      <c r="S301" s="54"/>
      <c r="T301" s="43"/>
      <c r="U301" s="39"/>
      <c r="V301" s="40"/>
      <c r="Y301" s="50"/>
      <c r="Z301" s="50"/>
      <c r="AA301" s="51"/>
      <c r="AB301" s="51"/>
    </row>
    <row r="302" spans="1:28" x14ac:dyDescent="0.45">
      <c r="A302" s="39"/>
      <c r="B302" s="39"/>
      <c r="C302" s="40"/>
      <c r="D302" s="39"/>
      <c r="E302" s="39"/>
      <c r="F302" s="39"/>
      <c r="G302" s="40"/>
      <c r="H302" s="39"/>
      <c r="I302" s="40"/>
      <c r="J302" s="39"/>
      <c r="K302" s="40"/>
      <c r="L302" s="41"/>
      <c r="M302" s="39" t="s">
        <v>1644</v>
      </c>
      <c r="N302" s="40" t="s">
        <v>1645</v>
      </c>
      <c r="O302" s="39"/>
      <c r="P302" s="40"/>
      <c r="Q302" s="44"/>
      <c r="R302" s="41"/>
      <c r="S302" s="54"/>
      <c r="T302" s="43"/>
      <c r="U302" s="39"/>
      <c r="V302" s="40"/>
      <c r="Y302" s="50"/>
      <c r="Z302" s="50"/>
      <c r="AA302" s="51"/>
      <c r="AB302" s="51"/>
    </row>
    <row r="303" spans="1:28" x14ac:dyDescent="0.45">
      <c r="A303" s="39"/>
      <c r="B303" s="39"/>
      <c r="C303" s="40"/>
      <c r="D303" s="39"/>
      <c r="E303" s="39"/>
      <c r="F303" s="39"/>
      <c r="G303" s="40"/>
      <c r="H303" s="39"/>
      <c r="I303" s="40"/>
      <c r="J303" s="39"/>
      <c r="K303" s="40"/>
      <c r="L303" s="41"/>
      <c r="M303" s="39" t="s">
        <v>608</v>
      </c>
      <c r="N303" s="40" t="s">
        <v>609</v>
      </c>
      <c r="O303" s="39"/>
      <c r="P303" s="40"/>
      <c r="Q303" s="44"/>
      <c r="R303" s="41"/>
      <c r="S303" s="54"/>
      <c r="T303" s="43"/>
      <c r="U303" s="39"/>
      <c r="V303" s="40"/>
      <c r="Y303" s="50"/>
      <c r="Z303" s="50"/>
      <c r="AA303" s="51"/>
      <c r="AB303" s="51"/>
    </row>
    <row r="304" spans="1:28" x14ac:dyDescent="0.45">
      <c r="A304" s="39"/>
      <c r="B304" s="39"/>
      <c r="C304" s="40"/>
      <c r="D304" s="39"/>
      <c r="E304" s="39"/>
      <c r="F304" s="39"/>
      <c r="G304" s="40"/>
      <c r="H304" s="39"/>
      <c r="I304" s="40"/>
      <c r="J304" s="39"/>
      <c r="K304" s="40"/>
      <c r="L304" s="41"/>
      <c r="M304" s="39" t="s">
        <v>1646</v>
      </c>
      <c r="N304" s="40" t="s">
        <v>1647</v>
      </c>
      <c r="O304" s="39"/>
      <c r="P304" s="40"/>
      <c r="Q304" s="44"/>
      <c r="R304" s="41"/>
      <c r="S304" s="54"/>
      <c r="T304" s="43"/>
      <c r="U304" s="39"/>
      <c r="V304" s="40"/>
      <c r="Y304" s="50"/>
      <c r="Z304" s="50"/>
      <c r="AA304" s="51"/>
      <c r="AB304" s="51"/>
    </row>
    <row r="305" spans="1:28" x14ac:dyDescent="0.45">
      <c r="A305" s="39"/>
      <c r="B305" s="39"/>
      <c r="C305" s="40"/>
      <c r="D305" s="39"/>
      <c r="E305" s="39"/>
      <c r="F305" s="39"/>
      <c r="G305" s="40"/>
      <c r="H305" s="39"/>
      <c r="I305" s="40"/>
      <c r="J305" s="39"/>
      <c r="K305" s="40"/>
      <c r="L305" s="41"/>
      <c r="M305" s="39" t="s">
        <v>409</v>
      </c>
      <c r="N305" s="40" t="s">
        <v>410</v>
      </c>
      <c r="O305" s="39"/>
      <c r="P305" s="40"/>
      <c r="Q305" s="44"/>
      <c r="R305" s="41"/>
      <c r="S305" s="54"/>
      <c r="T305" s="43"/>
      <c r="U305" s="39"/>
      <c r="V305" s="40"/>
      <c r="Y305" s="50"/>
      <c r="Z305" s="50"/>
      <c r="AA305" s="51"/>
      <c r="AB305" s="51"/>
    </row>
    <row r="306" spans="1:28" x14ac:dyDescent="0.45">
      <c r="A306" s="39"/>
      <c r="B306" s="39"/>
      <c r="C306" s="40"/>
      <c r="D306" s="39"/>
      <c r="E306" s="39"/>
      <c r="F306" s="39"/>
      <c r="G306" s="40"/>
      <c r="H306" s="39"/>
      <c r="I306" s="40"/>
      <c r="J306" s="39"/>
      <c r="K306" s="40"/>
      <c r="L306" s="41"/>
      <c r="M306" s="39" t="s">
        <v>1648</v>
      </c>
      <c r="N306" s="40" t="s">
        <v>1649</v>
      </c>
      <c r="O306" s="39"/>
      <c r="P306" s="40"/>
      <c r="Q306" s="44"/>
      <c r="R306" s="41"/>
      <c r="S306" s="54"/>
      <c r="T306" s="43"/>
      <c r="U306" s="39"/>
      <c r="V306" s="40"/>
      <c r="Y306" s="50"/>
      <c r="Z306" s="50"/>
      <c r="AA306" s="51"/>
      <c r="AB306" s="51"/>
    </row>
    <row r="307" spans="1:28" x14ac:dyDescent="0.45">
      <c r="A307" s="39"/>
      <c r="B307" s="39"/>
      <c r="C307" s="40"/>
      <c r="D307" s="39"/>
      <c r="E307" s="39"/>
      <c r="F307" s="39"/>
      <c r="G307" s="40"/>
      <c r="H307" s="39"/>
      <c r="I307" s="40"/>
      <c r="J307" s="39"/>
      <c r="K307" s="40"/>
      <c r="L307" s="41"/>
      <c r="M307" s="39" t="s">
        <v>1650</v>
      </c>
      <c r="N307" s="40" t="s">
        <v>1651</v>
      </c>
      <c r="O307" s="39"/>
      <c r="P307" s="40"/>
      <c r="Q307" s="44"/>
      <c r="R307" s="41"/>
      <c r="S307" s="54"/>
      <c r="T307" s="43"/>
      <c r="U307" s="39"/>
      <c r="V307" s="40"/>
      <c r="Y307" s="50"/>
      <c r="Z307" s="50"/>
      <c r="AA307" s="51"/>
      <c r="AB307" s="51"/>
    </row>
    <row r="308" spans="1:28" x14ac:dyDescent="0.45">
      <c r="A308" s="39"/>
      <c r="B308" s="39"/>
      <c r="C308" s="40"/>
      <c r="D308" s="39"/>
      <c r="E308" s="39"/>
      <c r="F308" s="39"/>
      <c r="G308" s="40"/>
      <c r="H308" s="39"/>
      <c r="I308" s="40"/>
      <c r="J308" s="39"/>
      <c r="K308" s="40"/>
      <c r="L308" s="41"/>
      <c r="M308" s="39" t="s">
        <v>1652</v>
      </c>
      <c r="N308" s="40" t="s">
        <v>1653</v>
      </c>
      <c r="O308" s="39"/>
      <c r="P308" s="40"/>
      <c r="Q308" s="44"/>
      <c r="R308" s="41"/>
      <c r="S308" s="54"/>
      <c r="T308" s="43"/>
      <c r="U308" s="39"/>
      <c r="V308" s="40"/>
      <c r="Y308" s="50"/>
      <c r="Z308" s="50"/>
      <c r="AA308" s="51"/>
      <c r="AB308" s="51"/>
    </row>
    <row r="309" spans="1:28" x14ac:dyDescent="0.45">
      <c r="A309" s="39"/>
      <c r="B309" s="39"/>
      <c r="C309" s="40"/>
      <c r="D309" s="39"/>
      <c r="E309" s="39"/>
      <c r="F309" s="39"/>
      <c r="G309" s="40"/>
      <c r="H309" s="39"/>
      <c r="I309" s="40"/>
      <c r="J309" s="39"/>
      <c r="K309" s="40"/>
      <c r="L309" s="41"/>
      <c r="M309" s="39" t="s">
        <v>586</v>
      </c>
      <c r="N309" s="40" t="s">
        <v>587</v>
      </c>
      <c r="O309" s="39"/>
      <c r="P309" s="40"/>
      <c r="Q309" s="44"/>
      <c r="R309" s="41"/>
      <c r="S309" s="54"/>
      <c r="T309" s="43"/>
      <c r="U309" s="39"/>
      <c r="V309" s="40"/>
      <c r="Y309" s="50"/>
      <c r="Z309" s="50"/>
      <c r="AA309" s="51"/>
      <c r="AB309" s="51"/>
    </row>
    <row r="310" spans="1:28" x14ac:dyDescent="0.45">
      <c r="A310" s="39"/>
      <c r="B310" s="39"/>
      <c r="C310" s="40"/>
      <c r="D310" s="39"/>
      <c r="E310" s="39"/>
      <c r="F310" s="39"/>
      <c r="G310" s="40"/>
      <c r="H310" s="39"/>
      <c r="I310" s="40"/>
      <c r="J310" s="39"/>
      <c r="K310" s="40"/>
      <c r="L310" s="41"/>
      <c r="M310" s="39" t="s">
        <v>1654</v>
      </c>
      <c r="N310" s="40" t="s">
        <v>1655</v>
      </c>
      <c r="O310" s="39"/>
      <c r="P310" s="40"/>
      <c r="Q310" s="44"/>
      <c r="R310" s="41"/>
      <c r="S310" s="54"/>
      <c r="T310" s="43"/>
      <c r="U310" s="39"/>
      <c r="V310" s="40"/>
      <c r="Y310" s="50"/>
      <c r="Z310" s="50"/>
      <c r="AA310" s="51"/>
      <c r="AB310" s="51"/>
    </row>
    <row r="311" spans="1:28" x14ac:dyDescent="0.45">
      <c r="A311" s="39"/>
      <c r="B311" s="39"/>
      <c r="C311" s="40"/>
      <c r="D311" s="39"/>
      <c r="E311" s="39"/>
      <c r="F311" s="39"/>
      <c r="G311" s="40"/>
      <c r="H311" s="39"/>
      <c r="I311" s="40"/>
      <c r="J311" s="39"/>
      <c r="K311" s="40"/>
      <c r="L311" s="41"/>
      <c r="M311" s="39" t="s">
        <v>1656</v>
      </c>
      <c r="N311" s="40" t="s">
        <v>1657</v>
      </c>
      <c r="O311" s="39"/>
      <c r="P311" s="40"/>
      <c r="Q311" s="44"/>
      <c r="R311" s="41"/>
      <c r="S311" s="54"/>
      <c r="T311" s="43"/>
      <c r="U311" s="39"/>
      <c r="V311" s="40"/>
      <c r="Y311" s="50"/>
      <c r="Z311" s="50"/>
      <c r="AA311" s="51"/>
      <c r="AB311" s="51"/>
    </row>
    <row r="312" spans="1:28" x14ac:dyDescent="0.45">
      <c r="A312" s="39"/>
      <c r="B312" s="39"/>
      <c r="C312" s="40"/>
      <c r="D312" s="39"/>
      <c r="E312" s="39"/>
      <c r="F312" s="39"/>
      <c r="G312" s="40"/>
      <c r="H312" s="39"/>
      <c r="I312" s="40"/>
      <c r="J312" s="39"/>
      <c r="K312" s="40"/>
      <c r="L312" s="41"/>
      <c r="M312" s="39" t="s">
        <v>1658</v>
      </c>
      <c r="N312" s="40" t="s">
        <v>1659</v>
      </c>
      <c r="O312" s="39"/>
      <c r="P312" s="40"/>
      <c r="Q312" s="44"/>
      <c r="R312" s="41"/>
      <c r="S312" s="54"/>
      <c r="T312" s="43"/>
      <c r="U312" s="39"/>
      <c r="V312" s="40"/>
      <c r="Y312" s="50"/>
      <c r="Z312" s="50"/>
      <c r="AA312" s="51"/>
      <c r="AB312" s="51"/>
    </row>
    <row r="313" spans="1:28" x14ac:dyDescent="0.45">
      <c r="A313" s="39"/>
      <c r="B313" s="39"/>
      <c r="C313" s="40"/>
      <c r="D313" s="39"/>
      <c r="E313" s="39"/>
      <c r="F313" s="39"/>
      <c r="G313" s="40"/>
      <c r="H313" s="39"/>
      <c r="I313" s="40"/>
      <c r="J313" s="39"/>
      <c r="K313" s="40"/>
      <c r="L313" s="41"/>
      <c r="M313" s="39" t="s">
        <v>1660</v>
      </c>
      <c r="N313" s="40" t="s">
        <v>1661</v>
      </c>
      <c r="O313" s="39"/>
      <c r="P313" s="40"/>
      <c r="Q313" s="44"/>
      <c r="R313" s="41"/>
      <c r="S313" s="54"/>
      <c r="T313" s="43"/>
      <c r="U313" s="39"/>
      <c r="V313" s="40"/>
      <c r="Y313" s="50"/>
      <c r="Z313" s="50"/>
      <c r="AA313" s="51"/>
      <c r="AB313" s="51"/>
    </row>
    <row r="314" spans="1:28" x14ac:dyDescent="0.45">
      <c r="A314" s="39"/>
      <c r="B314" s="39"/>
      <c r="C314" s="40"/>
      <c r="D314" s="39"/>
      <c r="E314" s="39"/>
      <c r="F314" s="39"/>
      <c r="G314" s="40"/>
      <c r="H314" s="39"/>
      <c r="I314" s="40"/>
      <c r="J314" s="39"/>
      <c r="K314" s="40"/>
      <c r="L314" s="41"/>
      <c r="M314" s="39" t="s">
        <v>533</v>
      </c>
      <c r="N314" s="40" t="s">
        <v>534</v>
      </c>
      <c r="O314" s="39"/>
      <c r="P314" s="40"/>
      <c r="Q314" s="44"/>
      <c r="R314" s="41"/>
      <c r="S314" s="54"/>
      <c r="T314" s="43"/>
      <c r="U314" s="39"/>
      <c r="V314" s="40"/>
      <c r="Y314" s="50"/>
      <c r="Z314" s="50"/>
      <c r="AA314" s="51"/>
      <c r="AB314" s="51"/>
    </row>
    <row r="315" spans="1:28" x14ac:dyDescent="0.45">
      <c r="A315" s="39"/>
      <c r="B315" s="39"/>
      <c r="C315" s="40"/>
      <c r="D315" s="39"/>
      <c r="E315" s="39"/>
      <c r="F315" s="39"/>
      <c r="G315" s="40"/>
      <c r="H315" s="39"/>
      <c r="I315" s="40"/>
      <c r="J315" s="39"/>
      <c r="K315" s="40"/>
      <c r="L315" s="41"/>
      <c r="M315" s="39" t="s">
        <v>1662</v>
      </c>
      <c r="N315" s="40" t="s">
        <v>1663</v>
      </c>
      <c r="O315" s="39"/>
      <c r="P315" s="40"/>
      <c r="Q315" s="44"/>
      <c r="R315" s="41"/>
      <c r="S315" s="54"/>
      <c r="T315" s="43"/>
      <c r="U315" s="39"/>
      <c r="V315" s="40"/>
      <c r="Y315" s="50"/>
      <c r="Z315" s="50"/>
      <c r="AA315" s="51"/>
      <c r="AB315" s="51"/>
    </row>
    <row r="316" spans="1:28" x14ac:dyDescent="0.45">
      <c r="A316" s="39"/>
      <c r="B316" s="39"/>
      <c r="C316" s="40"/>
      <c r="D316" s="39"/>
      <c r="E316" s="39"/>
      <c r="F316" s="39"/>
      <c r="G316" s="40"/>
      <c r="H316" s="39"/>
      <c r="I316" s="40"/>
      <c r="J316" s="39"/>
      <c r="K316" s="40"/>
      <c r="L316" s="41"/>
      <c r="M316" s="39" t="s">
        <v>1664</v>
      </c>
      <c r="N316" s="40" t="s">
        <v>1665</v>
      </c>
      <c r="O316" s="39"/>
      <c r="P316" s="40"/>
      <c r="Q316" s="44"/>
      <c r="R316" s="41"/>
      <c r="S316" s="54"/>
      <c r="T316" s="43"/>
      <c r="U316" s="39"/>
      <c r="V316" s="40"/>
      <c r="Y316" s="50"/>
      <c r="Z316" s="50"/>
      <c r="AA316" s="51"/>
      <c r="AB316" s="51"/>
    </row>
    <row r="317" spans="1:28" x14ac:dyDescent="0.45">
      <c r="A317" s="39"/>
      <c r="B317" s="39"/>
      <c r="C317" s="40"/>
      <c r="D317" s="39"/>
      <c r="E317" s="39"/>
      <c r="F317" s="39"/>
      <c r="G317" s="40"/>
      <c r="H317" s="39"/>
      <c r="I317" s="40"/>
      <c r="J317" s="39"/>
      <c r="K317" s="40"/>
      <c r="L317" s="41"/>
      <c r="M317" s="39" t="s">
        <v>38</v>
      </c>
      <c r="N317" s="40" t="s">
        <v>1666</v>
      </c>
      <c r="O317" s="39"/>
      <c r="P317" s="40"/>
      <c r="Q317" s="44"/>
      <c r="R317" s="41"/>
      <c r="S317" s="54"/>
      <c r="T317" s="43"/>
      <c r="U317" s="39"/>
      <c r="V317" s="40"/>
      <c r="Y317" s="50"/>
      <c r="Z317" s="50"/>
      <c r="AA317" s="51"/>
      <c r="AB317" s="51"/>
    </row>
    <row r="318" spans="1:28" x14ac:dyDescent="0.45">
      <c r="A318" s="39"/>
      <c r="B318" s="39"/>
      <c r="C318" s="40"/>
      <c r="D318" s="39"/>
      <c r="E318" s="39"/>
      <c r="F318" s="39"/>
      <c r="G318" s="40"/>
      <c r="H318" s="39"/>
      <c r="I318" s="40"/>
      <c r="J318" s="39"/>
      <c r="K318" s="40"/>
      <c r="L318" s="41"/>
      <c r="M318" s="39" t="s">
        <v>1667</v>
      </c>
      <c r="N318" s="40" t="s">
        <v>1668</v>
      </c>
      <c r="O318" s="39"/>
      <c r="P318" s="40"/>
      <c r="Q318" s="44"/>
      <c r="R318" s="41"/>
      <c r="S318" s="54"/>
      <c r="T318" s="43"/>
      <c r="U318" s="39"/>
      <c r="V318" s="40"/>
      <c r="Y318" s="50"/>
      <c r="Z318" s="50"/>
      <c r="AA318" s="51"/>
      <c r="AB318" s="51"/>
    </row>
    <row r="319" spans="1:28" x14ac:dyDescent="0.45">
      <c r="A319" s="39"/>
      <c r="B319" s="39"/>
      <c r="C319" s="40"/>
      <c r="D319" s="39"/>
      <c r="E319" s="39"/>
      <c r="F319" s="39"/>
      <c r="G319" s="40"/>
      <c r="H319" s="39"/>
      <c r="I319" s="40"/>
      <c r="J319" s="39"/>
      <c r="K319" s="40"/>
      <c r="L319" s="41"/>
      <c r="M319" s="39" t="s">
        <v>1669</v>
      </c>
      <c r="N319" s="40" t="s">
        <v>1670</v>
      </c>
      <c r="O319" s="39"/>
      <c r="P319" s="40"/>
      <c r="Q319" s="44"/>
      <c r="R319" s="41"/>
      <c r="S319" s="54"/>
      <c r="T319" s="43"/>
      <c r="U319" s="39"/>
      <c r="V319" s="40"/>
      <c r="Y319" s="50"/>
      <c r="Z319" s="50"/>
      <c r="AA319" s="51"/>
      <c r="AB319" s="51"/>
    </row>
    <row r="320" spans="1:28" x14ac:dyDescent="0.45">
      <c r="A320" s="39"/>
      <c r="B320" s="39"/>
      <c r="C320" s="40"/>
      <c r="D320" s="39"/>
      <c r="E320" s="39"/>
      <c r="F320" s="39"/>
      <c r="G320" s="40"/>
      <c r="H320" s="39"/>
      <c r="I320" s="40"/>
      <c r="J320" s="39"/>
      <c r="K320" s="40"/>
      <c r="L320" s="41"/>
      <c r="M320" s="39" t="s">
        <v>1671</v>
      </c>
      <c r="N320" s="40" t="s">
        <v>1672</v>
      </c>
      <c r="O320" s="39"/>
      <c r="P320" s="40"/>
      <c r="Q320" s="44"/>
      <c r="R320" s="41"/>
      <c r="S320" s="54"/>
      <c r="T320" s="43"/>
      <c r="U320" s="39"/>
      <c r="V320" s="40"/>
      <c r="Y320" s="50"/>
      <c r="Z320" s="50"/>
      <c r="AA320" s="51"/>
      <c r="AB320" s="51"/>
    </row>
    <row r="321" spans="1:28" x14ac:dyDescent="0.45">
      <c r="A321" s="39"/>
      <c r="B321" s="39"/>
      <c r="C321" s="40"/>
      <c r="D321" s="39"/>
      <c r="E321" s="39"/>
      <c r="F321" s="39"/>
      <c r="G321" s="40"/>
      <c r="H321" s="39"/>
      <c r="I321" s="40"/>
      <c r="J321" s="39"/>
      <c r="K321" s="40"/>
      <c r="L321" s="41"/>
      <c r="M321" s="39" t="s">
        <v>1673</v>
      </c>
      <c r="N321" s="40" t="s">
        <v>1674</v>
      </c>
      <c r="O321" s="39"/>
      <c r="P321" s="40"/>
      <c r="Q321" s="44"/>
      <c r="R321" s="41"/>
      <c r="S321" s="54"/>
      <c r="T321" s="43"/>
      <c r="U321" s="39"/>
      <c r="V321" s="40"/>
      <c r="Y321" s="50"/>
      <c r="Z321" s="50"/>
      <c r="AA321" s="51"/>
      <c r="AB321" s="51"/>
    </row>
    <row r="322" spans="1:28" x14ac:dyDescent="0.45">
      <c r="A322" s="39"/>
      <c r="B322" s="39"/>
      <c r="C322" s="40"/>
      <c r="D322" s="39"/>
      <c r="E322" s="39"/>
      <c r="F322" s="39"/>
      <c r="G322" s="40"/>
      <c r="H322" s="39"/>
      <c r="I322" s="40"/>
      <c r="J322" s="39"/>
      <c r="K322" s="40"/>
      <c r="L322" s="41"/>
      <c r="M322" s="39" t="s">
        <v>1675</v>
      </c>
      <c r="N322" s="40" t="s">
        <v>1676</v>
      </c>
      <c r="O322" s="39"/>
      <c r="P322" s="40"/>
      <c r="Q322" s="44"/>
      <c r="R322" s="41"/>
      <c r="S322" s="54"/>
      <c r="T322" s="43"/>
      <c r="U322" s="39"/>
      <c r="V322" s="40"/>
      <c r="Y322" s="50"/>
      <c r="Z322" s="50"/>
      <c r="AA322" s="51"/>
      <c r="AB322" s="51"/>
    </row>
    <row r="323" spans="1:28" x14ac:dyDescent="0.45">
      <c r="A323" s="39"/>
      <c r="B323" s="39"/>
      <c r="C323" s="40"/>
      <c r="D323" s="39"/>
      <c r="E323" s="39"/>
      <c r="F323" s="39"/>
      <c r="G323" s="40"/>
      <c r="H323" s="39"/>
      <c r="I323" s="40"/>
      <c r="J323" s="39"/>
      <c r="K323" s="40"/>
      <c r="L323" s="41"/>
      <c r="M323" s="39" t="s">
        <v>1677</v>
      </c>
      <c r="N323" s="40" t="s">
        <v>1678</v>
      </c>
      <c r="O323" s="39"/>
      <c r="P323" s="40"/>
      <c r="Q323" s="44"/>
      <c r="R323" s="41"/>
      <c r="S323" s="54"/>
      <c r="T323" s="43"/>
      <c r="U323" s="39"/>
      <c r="V323" s="40"/>
      <c r="Y323" s="50"/>
      <c r="Z323" s="50"/>
      <c r="AA323" s="51"/>
      <c r="AB323" s="51"/>
    </row>
    <row r="324" spans="1:28" x14ac:dyDescent="0.45">
      <c r="A324" s="39"/>
      <c r="B324" s="39"/>
      <c r="C324" s="40"/>
      <c r="D324" s="39"/>
      <c r="E324" s="39"/>
      <c r="F324" s="39"/>
      <c r="G324" s="40"/>
      <c r="H324" s="39"/>
      <c r="I324" s="40"/>
      <c r="J324" s="39"/>
      <c r="K324" s="40"/>
      <c r="L324" s="41"/>
      <c r="M324" s="39" t="s">
        <v>1679</v>
      </c>
      <c r="N324" s="40" t="s">
        <v>1680</v>
      </c>
      <c r="O324" s="39"/>
      <c r="P324" s="40"/>
      <c r="Q324" s="44"/>
      <c r="R324" s="41"/>
      <c r="S324" s="54"/>
      <c r="T324" s="43"/>
      <c r="U324" s="39"/>
      <c r="V324" s="40"/>
      <c r="Y324" s="50"/>
      <c r="Z324" s="50"/>
      <c r="AA324" s="51"/>
      <c r="AB324" s="51"/>
    </row>
    <row r="325" spans="1:28" x14ac:dyDescent="0.45">
      <c r="A325" s="39"/>
      <c r="B325" s="39"/>
      <c r="C325" s="40"/>
      <c r="D325" s="39"/>
      <c r="E325" s="39"/>
      <c r="F325" s="39"/>
      <c r="G325" s="40"/>
      <c r="H325" s="39"/>
      <c r="I325" s="40"/>
      <c r="J325" s="39"/>
      <c r="K325" s="40"/>
      <c r="L325" s="41"/>
      <c r="M325" s="39" t="s">
        <v>1681</v>
      </c>
      <c r="N325" s="40" t="s">
        <v>1682</v>
      </c>
      <c r="O325" s="39"/>
      <c r="P325" s="40"/>
      <c r="Q325" s="44"/>
      <c r="R325" s="41"/>
      <c r="S325" s="54"/>
      <c r="T325" s="43"/>
      <c r="U325" s="39"/>
      <c r="V325" s="40"/>
      <c r="Y325" s="50"/>
      <c r="Z325" s="50"/>
      <c r="AA325" s="51"/>
      <c r="AB325" s="51"/>
    </row>
    <row r="326" spans="1:28" x14ac:dyDescent="0.45">
      <c r="A326" s="39"/>
      <c r="B326" s="39"/>
      <c r="C326" s="40"/>
      <c r="D326" s="39"/>
      <c r="E326" s="39"/>
      <c r="F326" s="39"/>
      <c r="G326" s="40"/>
      <c r="H326" s="39"/>
      <c r="I326" s="40"/>
      <c r="J326" s="39"/>
      <c r="K326" s="40"/>
      <c r="L326" s="41"/>
      <c r="M326" s="39" t="s">
        <v>1683</v>
      </c>
      <c r="N326" s="40" t="s">
        <v>1684</v>
      </c>
      <c r="O326" s="39"/>
      <c r="P326" s="40"/>
      <c r="Q326" s="44"/>
      <c r="R326" s="41"/>
      <c r="S326" s="54"/>
      <c r="T326" s="43"/>
      <c r="U326" s="39"/>
      <c r="V326" s="40"/>
      <c r="Y326" s="50"/>
      <c r="Z326" s="50"/>
      <c r="AA326" s="51"/>
      <c r="AB326" s="51"/>
    </row>
    <row r="327" spans="1:28" x14ac:dyDescent="0.45">
      <c r="A327" s="39"/>
      <c r="B327" s="39"/>
      <c r="C327" s="40"/>
      <c r="D327" s="39"/>
      <c r="E327" s="39"/>
      <c r="F327" s="39"/>
      <c r="G327" s="40"/>
      <c r="H327" s="39"/>
      <c r="I327" s="40"/>
      <c r="J327" s="39"/>
      <c r="K327" s="40"/>
      <c r="L327" s="41"/>
      <c r="M327" s="39" t="s">
        <v>1685</v>
      </c>
      <c r="N327" s="40" t="s">
        <v>1686</v>
      </c>
      <c r="O327" s="39"/>
      <c r="P327" s="40"/>
      <c r="Q327" s="44"/>
      <c r="R327" s="41"/>
      <c r="S327" s="54"/>
      <c r="T327" s="43"/>
      <c r="U327" s="39"/>
      <c r="V327" s="40"/>
      <c r="Y327" s="50"/>
      <c r="Z327" s="50"/>
      <c r="AA327" s="51"/>
      <c r="AB327" s="51"/>
    </row>
    <row r="328" spans="1:28" x14ac:dyDescent="0.45">
      <c r="A328" s="39"/>
      <c r="B328" s="39"/>
      <c r="C328" s="40"/>
      <c r="D328" s="39"/>
      <c r="E328" s="39"/>
      <c r="F328" s="39"/>
      <c r="G328" s="40"/>
      <c r="H328" s="39"/>
      <c r="I328" s="40"/>
      <c r="J328" s="39"/>
      <c r="K328" s="40"/>
      <c r="L328" s="41"/>
      <c r="M328" s="39" t="s">
        <v>1687</v>
      </c>
      <c r="N328" s="40" t="s">
        <v>1688</v>
      </c>
      <c r="O328" s="39"/>
      <c r="P328" s="40"/>
      <c r="Q328" s="44"/>
      <c r="R328" s="41"/>
      <c r="S328" s="54"/>
      <c r="T328" s="43"/>
      <c r="U328" s="39"/>
      <c r="V328" s="40"/>
      <c r="Y328" s="50"/>
      <c r="Z328" s="50"/>
      <c r="AA328" s="51"/>
      <c r="AB328" s="51"/>
    </row>
    <row r="329" spans="1:28" x14ac:dyDescent="0.45">
      <c r="A329" s="39"/>
      <c r="B329" s="39"/>
      <c r="C329" s="40"/>
      <c r="D329" s="39"/>
      <c r="E329" s="39"/>
      <c r="F329" s="39"/>
      <c r="G329" s="40"/>
      <c r="H329" s="39"/>
      <c r="I329" s="40"/>
      <c r="J329" s="39"/>
      <c r="K329" s="40"/>
      <c r="L329" s="41"/>
      <c r="M329" s="39" t="s">
        <v>1689</v>
      </c>
      <c r="N329" s="40" t="s">
        <v>1690</v>
      </c>
      <c r="O329" s="39"/>
      <c r="P329" s="40"/>
      <c r="Q329" s="44"/>
      <c r="R329" s="41"/>
      <c r="S329" s="54"/>
      <c r="T329" s="43"/>
      <c r="U329" s="39"/>
      <c r="V329" s="40"/>
      <c r="Y329" s="50"/>
      <c r="Z329" s="50"/>
      <c r="AA329" s="51"/>
      <c r="AB329" s="51"/>
    </row>
    <row r="330" spans="1:28" x14ac:dyDescent="0.45">
      <c r="A330" s="39"/>
      <c r="B330" s="39"/>
      <c r="C330" s="40"/>
      <c r="D330" s="39"/>
      <c r="E330" s="39"/>
      <c r="F330" s="39"/>
      <c r="G330" s="40"/>
      <c r="H330" s="39"/>
      <c r="I330" s="40"/>
      <c r="J330" s="39"/>
      <c r="K330" s="40"/>
      <c r="L330" s="41"/>
      <c r="M330" s="39" t="s">
        <v>1691</v>
      </c>
      <c r="N330" s="40" t="s">
        <v>1692</v>
      </c>
      <c r="O330" s="39"/>
      <c r="P330" s="40"/>
      <c r="Q330" s="44"/>
      <c r="R330" s="41"/>
      <c r="S330" s="54"/>
      <c r="T330" s="43"/>
      <c r="U330" s="39"/>
      <c r="V330" s="40"/>
      <c r="Y330" s="50"/>
      <c r="Z330" s="50"/>
      <c r="AA330" s="51"/>
      <c r="AB330" s="51"/>
    </row>
    <row r="331" spans="1:28" x14ac:dyDescent="0.45">
      <c r="A331" s="39"/>
      <c r="B331" s="39"/>
      <c r="C331" s="40"/>
      <c r="D331" s="39"/>
      <c r="E331" s="39"/>
      <c r="F331" s="39"/>
      <c r="G331" s="40"/>
      <c r="H331" s="39"/>
      <c r="I331" s="40"/>
      <c r="J331" s="39"/>
      <c r="K331" s="40"/>
      <c r="L331" s="41"/>
      <c r="M331" s="39" t="s">
        <v>1693</v>
      </c>
      <c r="N331" s="40" t="s">
        <v>1694</v>
      </c>
      <c r="O331" s="39"/>
      <c r="P331" s="40"/>
      <c r="Q331" s="44"/>
      <c r="R331" s="41"/>
      <c r="S331" s="54"/>
      <c r="T331" s="43"/>
      <c r="U331" s="39"/>
      <c r="V331" s="40"/>
      <c r="Y331" s="50"/>
      <c r="Z331" s="50"/>
      <c r="AA331" s="51"/>
      <c r="AB331" s="51"/>
    </row>
    <row r="332" spans="1:28" x14ac:dyDescent="0.45">
      <c r="A332" s="39"/>
      <c r="B332" s="39"/>
      <c r="C332" s="40"/>
      <c r="D332" s="39"/>
      <c r="E332" s="39"/>
      <c r="F332" s="39"/>
      <c r="G332" s="40"/>
      <c r="H332" s="39"/>
      <c r="I332" s="40"/>
      <c r="J332" s="39"/>
      <c r="K332" s="40"/>
      <c r="L332" s="41"/>
      <c r="M332" s="39" t="s">
        <v>1695</v>
      </c>
      <c r="N332" s="40" t="s">
        <v>1696</v>
      </c>
      <c r="O332" s="39"/>
      <c r="P332" s="40"/>
      <c r="Q332" s="44"/>
      <c r="R332" s="41"/>
      <c r="S332" s="54"/>
      <c r="T332" s="43"/>
      <c r="U332" s="39"/>
      <c r="V332" s="40"/>
      <c r="Y332" s="50"/>
      <c r="Z332" s="50"/>
      <c r="AA332" s="51"/>
      <c r="AB332" s="51"/>
    </row>
    <row r="333" spans="1:28" x14ac:dyDescent="0.45">
      <c r="A333" s="39"/>
      <c r="B333" s="39"/>
      <c r="C333" s="40"/>
      <c r="D333" s="39"/>
      <c r="E333" s="39"/>
      <c r="F333" s="39"/>
      <c r="G333" s="40"/>
      <c r="H333" s="39"/>
      <c r="I333" s="40"/>
      <c r="J333" s="39"/>
      <c r="K333" s="40"/>
      <c r="L333" s="41"/>
      <c r="M333" s="39" t="s">
        <v>1697</v>
      </c>
      <c r="N333" s="40" t="s">
        <v>1698</v>
      </c>
      <c r="O333" s="39"/>
      <c r="P333" s="40"/>
      <c r="Q333" s="44"/>
      <c r="R333" s="41"/>
      <c r="S333" s="54"/>
      <c r="T333" s="43"/>
      <c r="U333" s="39"/>
      <c r="V333" s="40"/>
      <c r="Y333" s="50"/>
      <c r="Z333" s="50"/>
      <c r="AA333" s="51"/>
      <c r="AB333" s="51"/>
    </row>
    <row r="334" spans="1:28" x14ac:dyDescent="0.45">
      <c r="A334" s="39"/>
      <c r="B334" s="39"/>
      <c r="C334" s="40"/>
      <c r="D334" s="39"/>
      <c r="E334" s="39"/>
      <c r="F334" s="39"/>
      <c r="G334" s="40"/>
      <c r="H334" s="39"/>
      <c r="I334" s="40"/>
      <c r="J334" s="39"/>
      <c r="K334" s="40"/>
      <c r="L334" s="41"/>
      <c r="M334" s="39" t="s">
        <v>1699</v>
      </c>
      <c r="N334" s="40" t="s">
        <v>1700</v>
      </c>
      <c r="O334" s="39"/>
      <c r="P334" s="40"/>
      <c r="Q334" s="44"/>
      <c r="R334" s="41"/>
      <c r="S334" s="54"/>
      <c r="T334" s="43"/>
      <c r="U334" s="39"/>
      <c r="V334" s="40"/>
      <c r="Y334" s="50"/>
      <c r="Z334" s="50"/>
      <c r="AA334" s="51"/>
      <c r="AB334" s="51"/>
    </row>
    <row r="335" spans="1:28" x14ac:dyDescent="0.45">
      <c r="A335" s="39"/>
      <c r="B335" s="39"/>
      <c r="C335" s="40"/>
      <c r="D335" s="39"/>
      <c r="E335" s="39"/>
      <c r="F335" s="39"/>
      <c r="G335" s="40"/>
      <c r="H335" s="39"/>
      <c r="I335" s="40"/>
      <c r="J335" s="39"/>
      <c r="K335" s="40"/>
      <c r="L335" s="41"/>
      <c r="M335" s="39" t="s">
        <v>1701</v>
      </c>
      <c r="N335" s="40" t="s">
        <v>1702</v>
      </c>
      <c r="O335" s="39"/>
      <c r="P335" s="40"/>
      <c r="Q335" s="44"/>
      <c r="R335" s="41"/>
      <c r="S335" s="54"/>
      <c r="T335" s="43"/>
      <c r="U335" s="39"/>
      <c r="V335" s="40"/>
      <c r="Y335" s="50"/>
      <c r="Z335" s="50"/>
      <c r="AA335" s="51"/>
      <c r="AB335" s="51"/>
    </row>
    <row r="336" spans="1:28" x14ac:dyDescent="0.45">
      <c r="A336" s="39"/>
      <c r="B336" s="39"/>
      <c r="C336" s="40"/>
      <c r="D336" s="39"/>
      <c r="E336" s="39"/>
      <c r="F336" s="39"/>
      <c r="G336" s="40"/>
      <c r="H336" s="39"/>
      <c r="I336" s="40"/>
      <c r="J336" s="39"/>
      <c r="K336" s="40"/>
      <c r="L336" s="41"/>
      <c r="M336" s="39" t="s">
        <v>1703</v>
      </c>
      <c r="N336" s="40" t="s">
        <v>1704</v>
      </c>
      <c r="O336" s="39"/>
      <c r="P336" s="40"/>
      <c r="Q336" s="44"/>
      <c r="R336" s="41"/>
      <c r="S336" s="54"/>
      <c r="T336" s="43"/>
      <c r="U336" s="39"/>
      <c r="V336" s="40"/>
      <c r="Y336" s="50"/>
      <c r="Z336" s="50"/>
      <c r="AA336" s="51"/>
      <c r="AB336" s="51"/>
    </row>
    <row r="337" spans="1:28" x14ac:dyDescent="0.45">
      <c r="A337" s="39"/>
      <c r="B337" s="39"/>
      <c r="C337" s="40"/>
      <c r="D337" s="39"/>
      <c r="E337" s="39"/>
      <c r="F337" s="39"/>
      <c r="G337" s="40"/>
      <c r="H337" s="39"/>
      <c r="I337" s="40"/>
      <c r="J337" s="39"/>
      <c r="K337" s="40"/>
      <c r="L337" s="41"/>
      <c r="M337" s="39" t="s">
        <v>1705</v>
      </c>
      <c r="N337" s="40" t="s">
        <v>1706</v>
      </c>
      <c r="O337" s="39"/>
      <c r="P337" s="40"/>
      <c r="Q337" s="44"/>
      <c r="R337" s="41"/>
      <c r="S337" s="54"/>
      <c r="T337" s="43"/>
      <c r="U337" s="39"/>
      <c r="V337" s="40"/>
      <c r="Y337" s="50"/>
      <c r="Z337" s="50"/>
      <c r="AA337" s="51"/>
      <c r="AB337" s="51"/>
    </row>
    <row r="338" spans="1:28" x14ac:dyDescent="0.45">
      <c r="A338" s="39"/>
      <c r="B338" s="39"/>
      <c r="C338" s="40"/>
      <c r="D338" s="39"/>
      <c r="E338" s="39"/>
      <c r="F338" s="39"/>
      <c r="G338" s="40"/>
      <c r="H338" s="39"/>
      <c r="I338" s="40"/>
      <c r="J338" s="39"/>
      <c r="K338" s="40"/>
      <c r="L338" s="41"/>
      <c r="M338" s="39" t="s">
        <v>1707</v>
      </c>
      <c r="N338" s="40" t="s">
        <v>1708</v>
      </c>
      <c r="O338" s="39"/>
      <c r="P338" s="40"/>
      <c r="Q338" s="44"/>
      <c r="R338" s="41"/>
      <c r="S338" s="54"/>
      <c r="T338" s="43"/>
      <c r="U338" s="39"/>
      <c r="V338" s="40"/>
      <c r="Y338" s="50"/>
      <c r="Z338" s="50"/>
      <c r="AA338" s="51"/>
      <c r="AB338" s="51"/>
    </row>
    <row r="339" spans="1:28" x14ac:dyDescent="0.45">
      <c r="A339" s="39"/>
      <c r="B339" s="39"/>
      <c r="C339" s="40"/>
      <c r="D339" s="39"/>
      <c r="E339" s="39"/>
      <c r="F339" s="39"/>
      <c r="G339" s="40"/>
      <c r="H339" s="39"/>
      <c r="I339" s="40"/>
      <c r="J339" s="39"/>
      <c r="K339" s="40"/>
      <c r="L339" s="41"/>
      <c r="M339" s="39" t="s">
        <v>1709</v>
      </c>
      <c r="N339" s="40" t="s">
        <v>1710</v>
      </c>
      <c r="O339" s="39"/>
      <c r="P339" s="40"/>
      <c r="Q339" s="44"/>
      <c r="R339" s="41"/>
      <c r="S339" s="54"/>
      <c r="T339" s="43"/>
      <c r="U339" s="39"/>
      <c r="V339" s="40"/>
      <c r="Y339" s="50"/>
      <c r="Z339" s="50"/>
      <c r="AA339" s="51"/>
      <c r="AB339" s="51"/>
    </row>
    <row r="340" spans="1:28" x14ac:dyDescent="0.45">
      <c r="A340" s="39"/>
      <c r="B340" s="39"/>
      <c r="C340" s="40"/>
      <c r="D340" s="39"/>
      <c r="E340" s="39"/>
      <c r="F340" s="39"/>
      <c r="G340" s="40"/>
      <c r="H340" s="39"/>
      <c r="I340" s="40"/>
      <c r="J340" s="39"/>
      <c r="K340" s="40"/>
      <c r="L340" s="41"/>
      <c r="M340" s="39" t="s">
        <v>1711</v>
      </c>
      <c r="N340" s="40" t="s">
        <v>1712</v>
      </c>
      <c r="O340" s="39"/>
      <c r="P340" s="40"/>
      <c r="Q340" s="44"/>
      <c r="R340" s="41"/>
      <c r="S340" s="54"/>
      <c r="T340" s="43"/>
      <c r="U340" s="39"/>
      <c r="V340" s="40"/>
      <c r="Y340" s="50"/>
      <c r="Z340" s="50"/>
      <c r="AA340" s="51"/>
      <c r="AB340" s="51"/>
    </row>
    <row r="341" spans="1:28" x14ac:dyDescent="0.45">
      <c r="A341" s="39"/>
      <c r="B341" s="39"/>
      <c r="C341" s="40"/>
      <c r="D341" s="39"/>
      <c r="E341" s="39"/>
      <c r="F341" s="39"/>
      <c r="G341" s="40"/>
      <c r="H341" s="39"/>
      <c r="I341" s="40"/>
      <c r="J341" s="39"/>
      <c r="K341" s="40"/>
      <c r="L341" s="41"/>
      <c r="M341" s="39" t="s">
        <v>1713</v>
      </c>
      <c r="N341" s="40" t="s">
        <v>1714</v>
      </c>
      <c r="O341" s="39"/>
      <c r="P341" s="40"/>
      <c r="Q341" s="44"/>
      <c r="R341" s="41"/>
      <c r="S341" s="54"/>
      <c r="T341" s="43"/>
      <c r="U341" s="39"/>
      <c r="V341" s="40"/>
      <c r="Y341" s="50"/>
      <c r="Z341" s="50"/>
      <c r="AA341" s="51"/>
      <c r="AB341" s="51"/>
    </row>
    <row r="342" spans="1:28" x14ac:dyDescent="0.45">
      <c r="A342" s="39"/>
      <c r="B342" s="39"/>
      <c r="C342" s="40"/>
      <c r="D342" s="39"/>
      <c r="E342" s="39"/>
      <c r="F342" s="39"/>
      <c r="G342" s="40"/>
      <c r="H342" s="39"/>
      <c r="I342" s="40"/>
      <c r="J342" s="39"/>
      <c r="K342" s="40"/>
      <c r="L342" s="41"/>
      <c r="M342" s="39" t="s">
        <v>1715</v>
      </c>
      <c r="N342" s="40" t="s">
        <v>1716</v>
      </c>
      <c r="O342" s="39"/>
      <c r="P342" s="40"/>
      <c r="Q342" s="44"/>
      <c r="R342" s="41"/>
      <c r="S342" s="54"/>
      <c r="T342" s="43"/>
      <c r="U342" s="39"/>
      <c r="V342" s="40"/>
      <c r="Y342" s="50"/>
      <c r="Z342" s="50"/>
      <c r="AA342" s="51"/>
      <c r="AB342" s="51"/>
    </row>
    <row r="343" spans="1:28" x14ac:dyDescent="0.45">
      <c r="A343" s="39"/>
      <c r="B343" s="39"/>
      <c r="C343" s="40"/>
      <c r="D343" s="39"/>
      <c r="E343" s="39"/>
      <c r="F343" s="39"/>
      <c r="G343" s="40"/>
      <c r="H343" s="39"/>
      <c r="I343" s="40"/>
      <c r="J343" s="39"/>
      <c r="K343" s="40"/>
      <c r="L343" s="41"/>
      <c r="M343" s="39" t="s">
        <v>1717</v>
      </c>
      <c r="N343" s="40" t="s">
        <v>1718</v>
      </c>
      <c r="O343" s="39"/>
      <c r="P343" s="40"/>
      <c r="Q343" s="44"/>
      <c r="R343" s="41"/>
      <c r="S343" s="54"/>
      <c r="T343" s="43"/>
      <c r="U343" s="39"/>
      <c r="V343" s="40"/>
      <c r="Y343" s="50"/>
      <c r="Z343" s="50"/>
      <c r="AA343" s="51"/>
      <c r="AB343" s="51"/>
    </row>
    <row r="344" spans="1:28" x14ac:dyDescent="0.45">
      <c r="A344" s="39"/>
      <c r="B344" s="39"/>
      <c r="C344" s="40"/>
      <c r="D344" s="39"/>
      <c r="E344" s="39"/>
      <c r="F344" s="39"/>
      <c r="G344" s="40"/>
      <c r="H344" s="39"/>
      <c r="I344" s="40"/>
      <c r="J344" s="39"/>
      <c r="K344" s="40"/>
      <c r="L344" s="41"/>
      <c r="M344" s="39" t="s">
        <v>1719</v>
      </c>
      <c r="N344" s="40" t="s">
        <v>1720</v>
      </c>
      <c r="O344" s="39"/>
      <c r="P344" s="40"/>
      <c r="Q344" s="44"/>
      <c r="R344" s="41"/>
      <c r="S344" s="54"/>
      <c r="T344" s="43"/>
      <c r="U344" s="39"/>
      <c r="V344" s="40"/>
      <c r="Y344" s="50"/>
      <c r="Z344" s="50"/>
      <c r="AA344" s="51"/>
      <c r="AB344" s="51"/>
    </row>
    <row r="345" spans="1:28" x14ac:dyDescent="0.45">
      <c r="A345" s="39"/>
      <c r="B345" s="39"/>
      <c r="C345" s="40"/>
      <c r="D345" s="39"/>
      <c r="E345" s="39"/>
      <c r="F345" s="39"/>
      <c r="G345" s="40"/>
      <c r="H345" s="39"/>
      <c r="I345" s="40"/>
      <c r="J345" s="39"/>
      <c r="K345" s="40"/>
      <c r="L345" s="41"/>
      <c r="M345" s="39" t="s">
        <v>1721</v>
      </c>
      <c r="N345" s="40" t="s">
        <v>1722</v>
      </c>
      <c r="O345" s="39"/>
      <c r="P345" s="40"/>
      <c r="Q345" s="44"/>
      <c r="R345" s="41"/>
      <c r="S345" s="54"/>
      <c r="T345" s="43"/>
      <c r="U345" s="39"/>
      <c r="V345" s="40"/>
      <c r="Y345" s="50"/>
      <c r="Z345" s="50"/>
      <c r="AA345" s="51"/>
      <c r="AB345" s="51"/>
    </row>
    <row r="346" spans="1:28" x14ac:dyDescent="0.45">
      <c r="A346" s="39"/>
      <c r="B346" s="39"/>
      <c r="C346" s="40"/>
      <c r="D346" s="39"/>
      <c r="E346" s="39"/>
      <c r="F346" s="39"/>
      <c r="G346" s="40"/>
      <c r="H346" s="39"/>
      <c r="I346" s="40"/>
      <c r="J346" s="39"/>
      <c r="K346" s="40"/>
      <c r="L346" s="41"/>
      <c r="M346" s="39" t="s">
        <v>1723</v>
      </c>
      <c r="N346" s="40" t="s">
        <v>1724</v>
      </c>
      <c r="O346" s="39"/>
      <c r="P346" s="40"/>
      <c r="Q346" s="44"/>
      <c r="R346" s="41"/>
      <c r="S346" s="54"/>
      <c r="T346" s="43"/>
      <c r="U346" s="39"/>
      <c r="V346" s="40"/>
      <c r="Y346" s="50"/>
      <c r="Z346" s="50"/>
      <c r="AA346" s="51"/>
      <c r="AB346" s="51"/>
    </row>
    <row r="347" spans="1:28" x14ac:dyDescent="0.45">
      <c r="A347" s="39"/>
      <c r="B347" s="39"/>
      <c r="C347" s="40"/>
      <c r="D347" s="39"/>
      <c r="E347" s="39"/>
      <c r="F347" s="39"/>
      <c r="G347" s="40"/>
      <c r="H347" s="39"/>
      <c r="I347" s="40"/>
      <c r="J347" s="39"/>
      <c r="K347" s="40"/>
      <c r="L347" s="41"/>
      <c r="M347" s="39" t="s">
        <v>1725</v>
      </c>
      <c r="N347" s="40" t="s">
        <v>1726</v>
      </c>
      <c r="O347" s="39"/>
      <c r="P347" s="40"/>
      <c r="Q347" s="44"/>
      <c r="R347" s="41"/>
      <c r="S347" s="54"/>
      <c r="T347" s="43"/>
      <c r="U347" s="39"/>
      <c r="V347" s="40"/>
      <c r="Y347" s="50"/>
      <c r="Z347" s="50"/>
      <c r="AA347" s="51"/>
      <c r="AB347" s="51"/>
    </row>
    <row r="348" spans="1:28" x14ac:dyDescent="0.45">
      <c r="A348" s="39"/>
      <c r="B348" s="39"/>
      <c r="C348" s="40"/>
      <c r="D348" s="39"/>
      <c r="E348" s="39"/>
      <c r="F348" s="39"/>
      <c r="G348" s="40"/>
      <c r="H348" s="39"/>
      <c r="I348" s="40"/>
      <c r="J348" s="39"/>
      <c r="K348" s="40"/>
      <c r="L348" s="41"/>
      <c r="M348" s="39" t="s">
        <v>1727</v>
      </c>
      <c r="N348" s="40" t="s">
        <v>1728</v>
      </c>
      <c r="O348" s="39"/>
      <c r="P348" s="40"/>
      <c r="Q348" s="44"/>
      <c r="R348" s="41"/>
      <c r="S348" s="54"/>
      <c r="T348" s="43"/>
      <c r="U348" s="39"/>
      <c r="V348" s="40"/>
      <c r="Y348" s="50"/>
      <c r="Z348" s="50"/>
      <c r="AA348" s="51"/>
      <c r="AB348" s="51"/>
    </row>
    <row r="349" spans="1:28" x14ac:dyDescent="0.45">
      <c r="A349" s="39"/>
      <c r="B349" s="39"/>
      <c r="C349" s="40"/>
      <c r="D349" s="39"/>
      <c r="E349" s="39"/>
      <c r="F349" s="39"/>
      <c r="G349" s="40"/>
      <c r="H349" s="39"/>
      <c r="I349" s="40"/>
      <c r="J349" s="39"/>
      <c r="K349" s="40"/>
      <c r="L349" s="41"/>
      <c r="M349" s="39" t="s">
        <v>1729</v>
      </c>
      <c r="N349" s="40" t="s">
        <v>1730</v>
      </c>
      <c r="O349" s="39"/>
      <c r="P349" s="40"/>
      <c r="Q349" s="44"/>
      <c r="R349" s="41"/>
      <c r="S349" s="54"/>
      <c r="T349" s="43"/>
      <c r="U349" s="39"/>
      <c r="V349" s="40"/>
      <c r="Y349" s="50"/>
      <c r="Z349" s="50"/>
      <c r="AA349" s="51"/>
      <c r="AB349" s="51"/>
    </row>
    <row r="350" spans="1:28" x14ac:dyDescent="0.45">
      <c r="A350" s="39"/>
      <c r="B350" s="39"/>
      <c r="C350" s="40"/>
      <c r="D350" s="39"/>
      <c r="E350" s="39"/>
      <c r="F350" s="39"/>
      <c r="G350" s="40"/>
      <c r="H350" s="39"/>
      <c r="I350" s="40"/>
      <c r="J350" s="39"/>
      <c r="K350" s="40"/>
      <c r="L350" s="41"/>
      <c r="M350" s="39" t="s">
        <v>1731</v>
      </c>
      <c r="N350" s="40" t="s">
        <v>1732</v>
      </c>
      <c r="O350" s="39"/>
      <c r="P350" s="40"/>
      <c r="Q350" s="44"/>
      <c r="R350" s="41"/>
      <c r="S350" s="54"/>
      <c r="T350" s="43"/>
      <c r="U350" s="39"/>
      <c r="V350" s="40"/>
      <c r="Y350" s="50"/>
      <c r="Z350" s="50"/>
      <c r="AA350" s="51"/>
      <c r="AB350" s="51"/>
    </row>
    <row r="351" spans="1:28" x14ac:dyDescent="0.45">
      <c r="A351" s="39"/>
      <c r="B351" s="39"/>
      <c r="C351" s="40"/>
      <c r="D351" s="39"/>
      <c r="E351" s="39"/>
      <c r="F351" s="39"/>
      <c r="G351" s="40"/>
      <c r="H351" s="39"/>
      <c r="I351" s="40"/>
      <c r="J351" s="39"/>
      <c r="K351" s="40"/>
      <c r="L351" s="41"/>
      <c r="M351" s="39" t="s">
        <v>1733</v>
      </c>
      <c r="N351" s="40" t="s">
        <v>1734</v>
      </c>
      <c r="O351" s="39"/>
      <c r="P351" s="40"/>
      <c r="Q351" s="44"/>
      <c r="R351" s="41"/>
      <c r="S351" s="54"/>
      <c r="T351" s="43"/>
      <c r="U351" s="39"/>
      <c r="V351" s="40"/>
      <c r="Y351" s="50"/>
      <c r="Z351" s="50"/>
      <c r="AA351" s="51"/>
      <c r="AB351" s="51"/>
    </row>
    <row r="352" spans="1:28" x14ac:dyDescent="0.45">
      <c r="A352" s="39"/>
      <c r="B352" s="39"/>
      <c r="C352" s="40"/>
      <c r="D352" s="39"/>
      <c r="E352" s="39"/>
      <c r="F352" s="39"/>
      <c r="G352" s="40"/>
      <c r="H352" s="39"/>
      <c r="I352" s="40"/>
      <c r="J352" s="39"/>
      <c r="K352" s="40"/>
      <c r="L352" s="41"/>
      <c r="M352" s="39" t="s">
        <v>1735</v>
      </c>
      <c r="N352" s="40" t="s">
        <v>1736</v>
      </c>
      <c r="O352" s="39"/>
      <c r="P352" s="40"/>
      <c r="Q352" s="44"/>
      <c r="R352" s="41"/>
      <c r="S352" s="54"/>
      <c r="T352" s="43"/>
      <c r="U352" s="39"/>
      <c r="V352" s="40"/>
      <c r="Y352" s="50"/>
      <c r="Z352" s="50"/>
      <c r="AA352" s="51"/>
      <c r="AB352" s="51"/>
    </row>
    <row r="353" spans="1:28" x14ac:dyDescent="0.45">
      <c r="A353" s="39"/>
      <c r="B353" s="39"/>
      <c r="C353" s="40"/>
      <c r="D353" s="39"/>
      <c r="E353" s="39"/>
      <c r="F353" s="39"/>
      <c r="G353" s="40"/>
      <c r="H353" s="39"/>
      <c r="I353" s="40"/>
      <c r="J353" s="39"/>
      <c r="K353" s="40"/>
      <c r="L353" s="41"/>
      <c r="M353" s="39" t="s">
        <v>425</v>
      </c>
      <c r="N353" s="40" t="s">
        <v>426</v>
      </c>
      <c r="O353" s="39"/>
      <c r="P353" s="40"/>
      <c r="Q353" s="44"/>
      <c r="R353" s="41"/>
      <c r="S353" s="54"/>
      <c r="T353" s="43"/>
      <c r="U353" s="39"/>
      <c r="V353" s="40"/>
      <c r="Y353" s="50"/>
      <c r="Z353" s="50"/>
      <c r="AA353" s="51"/>
      <c r="AB353" s="51"/>
    </row>
    <row r="354" spans="1:28" x14ac:dyDescent="0.45">
      <c r="A354" s="39"/>
      <c r="B354" s="39"/>
      <c r="C354" s="40"/>
      <c r="D354" s="39"/>
      <c r="E354" s="39"/>
      <c r="F354" s="39"/>
      <c r="G354" s="40"/>
      <c r="H354" s="39"/>
      <c r="I354" s="40"/>
      <c r="J354" s="39"/>
      <c r="K354" s="40"/>
      <c r="L354" s="41"/>
      <c r="M354" s="39" t="s">
        <v>1737</v>
      </c>
      <c r="N354" s="40" t="s">
        <v>1738</v>
      </c>
      <c r="O354" s="39"/>
      <c r="P354" s="40"/>
      <c r="Q354" s="44"/>
      <c r="R354" s="41"/>
      <c r="S354" s="54"/>
      <c r="T354" s="43"/>
      <c r="U354" s="39"/>
      <c r="V354" s="40"/>
      <c r="Y354" s="50"/>
      <c r="Z354" s="50"/>
      <c r="AA354" s="51"/>
      <c r="AB354" s="51"/>
    </row>
    <row r="355" spans="1:28" x14ac:dyDescent="0.45">
      <c r="A355" s="39"/>
      <c r="B355" s="39"/>
      <c r="C355" s="40"/>
      <c r="D355" s="39"/>
      <c r="E355" s="39"/>
      <c r="F355" s="39"/>
      <c r="G355" s="40"/>
      <c r="H355" s="39"/>
      <c r="I355" s="40"/>
      <c r="J355" s="39"/>
      <c r="K355" s="40"/>
      <c r="L355" s="41"/>
      <c r="M355" s="39" t="s">
        <v>1739</v>
      </c>
      <c r="N355" s="40" t="s">
        <v>1740</v>
      </c>
      <c r="O355" s="39"/>
      <c r="P355" s="40"/>
      <c r="Q355" s="44"/>
      <c r="R355" s="41"/>
      <c r="S355" s="54"/>
      <c r="T355" s="43"/>
      <c r="U355" s="39"/>
      <c r="V355" s="40"/>
      <c r="Y355" s="50"/>
      <c r="Z355" s="50"/>
      <c r="AA355" s="51"/>
      <c r="AB355" s="51"/>
    </row>
    <row r="356" spans="1:28" x14ac:dyDescent="0.45">
      <c r="A356" s="39"/>
      <c r="B356" s="39"/>
      <c r="C356" s="40"/>
      <c r="D356" s="39"/>
      <c r="E356" s="39"/>
      <c r="F356" s="39"/>
      <c r="G356" s="40"/>
      <c r="H356" s="39"/>
      <c r="I356" s="40"/>
      <c r="J356" s="39"/>
      <c r="K356" s="40"/>
      <c r="L356" s="41"/>
      <c r="M356" s="39" t="s">
        <v>1741</v>
      </c>
      <c r="N356" s="40" t="s">
        <v>1742</v>
      </c>
      <c r="O356" s="39"/>
      <c r="P356" s="40"/>
      <c r="Q356" s="44"/>
      <c r="R356" s="41"/>
      <c r="S356" s="54"/>
      <c r="T356" s="43"/>
      <c r="U356" s="39"/>
      <c r="V356" s="40"/>
      <c r="Y356" s="50"/>
      <c r="Z356" s="50"/>
      <c r="AA356" s="51"/>
      <c r="AB356" s="51"/>
    </row>
    <row r="357" spans="1:28" x14ac:dyDescent="0.45">
      <c r="A357" s="39"/>
      <c r="B357" s="39"/>
      <c r="C357" s="40"/>
      <c r="D357" s="39"/>
      <c r="E357" s="39"/>
      <c r="F357" s="39"/>
      <c r="G357" s="40"/>
      <c r="H357" s="39"/>
      <c r="I357" s="40"/>
      <c r="J357" s="39"/>
      <c r="K357" s="40"/>
      <c r="L357" s="41"/>
      <c r="M357" s="39" t="s">
        <v>1743</v>
      </c>
      <c r="N357" s="40" t="s">
        <v>1744</v>
      </c>
      <c r="O357" s="39"/>
      <c r="P357" s="40"/>
      <c r="Q357" s="44"/>
      <c r="R357" s="41"/>
      <c r="S357" s="54"/>
      <c r="T357" s="43"/>
      <c r="U357" s="39"/>
      <c r="V357" s="40"/>
      <c r="Y357" s="50"/>
      <c r="Z357" s="50"/>
      <c r="AA357" s="51"/>
      <c r="AB357" s="51"/>
    </row>
    <row r="358" spans="1:28" x14ac:dyDescent="0.45">
      <c r="A358" s="39"/>
      <c r="B358" s="39"/>
      <c r="C358" s="40"/>
      <c r="D358" s="39"/>
      <c r="E358" s="39"/>
      <c r="F358" s="39"/>
      <c r="G358" s="40"/>
      <c r="H358" s="39"/>
      <c r="I358" s="40"/>
      <c r="J358" s="39"/>
      <c r="K358" s="40"/>
      <c r="L358" s="41"/>
      <c r="M358" s="39" t="s">
        <v>1745</v>
      </c>
      <c r="N358" s="40" t="s">
        <v>1746</v>
      </c>
      <c r="O358" s="39"/>
      <c r="P358" s="40"/>
      <c r="Q358" s="44"/>
      <c r="R358" s="41"/>
      <c r="S358" s="54"/>
      <c r="T358" s="43"/>
      <c r="U358" s="39"/>
      <c r="V358" s="40"/>
      <c r="Y358" s="50"/>
      <c r="Z358" s="50"/>
      <c r="AA358" s="51"/>
      <c r="AB358" s="51"/>
    </row>
    <row r="359" spans="1:28" x14ac:dyDescent="0.45">
      <c r="A359" s="39"/>
      <c r="B359" s="39"/>
      <c r="C359" s="40"/>
      <c r="D359" s="39"/>
      <c r="E359" s="39"/>
      <c r="F359" s="39"/>
      <c r="G359" s="40"/>
      <c r="H359" s="39"/>
      <c r="I359" s="40"/>
      <c r="J359" s="39"/>
      <c r="K359" s="40"/>
      <c r="L359" s="41"/>
      <c r="M359" s="39" t="s">
        <v>1747</v>
      </c>
      <c r="N359" s="40" t="s">
        <v>1748</v>
      </c>
      <c r="O359" s="39"/>
      <c r="P359" s="40"/>
      <c r="Q359" s="44"/>
      <c r="R359" s="41"/>
      <c r="S359" s="54"/>
      <c r="T359" s="43"/>
      <c r="U359" s="39"/>
      <c r="V359" s="40"/>
      <c r="Y359" s="50"/>
      <c r="Z359" s="50"/>
      <c r="AA359" s="51"/>
      <c r="AB359" s="51"/>
    </row>
    <row r="360" spans="1:28" x14ac:dyDescent="0.45">
      <c r="A360" s="39"/>
      <c r="B360" s="39"/>
      <c r="C360" s="40"/>
      <c r="D360" s="39"/>
      <c r="E360" s="39"/>
      <c r="F360" s="39"/>
      <c r="G360" s="40"/>
      <c r="H360" s="39"/>
      <c r="I360" s="40"/>
      <c r="J360" s="39"/>
      <c r="K360" s="40"/>
      <c r="L360" s="41"/>
      <c r="M360" s="39" t="s">
        <v>1749</v>
      </c>
      <c r="N360" s="40" t="s">
        <v>1750</v>
      </c>
      <c r="O360" s="39"/>
      <c r="P360" s="40"/>
      <c r="Q360" s="44"/>
      <c r="R360" s="41"/>
      <c r="S360" s="54"/>
      <c r="T360" s="43"/>
      <c r="U360" s="39"/>
      <c r="V360" s="40"/>
      <c r="Y360" s="50"/>
      <c r="Z360" s="50"/>
      <c r="AA360" s="51"/>
      <c r="AB360" s="51"/>
    </row>
    <row r="361" spans="1:28" x14ac:dyDescent="0.45">
      <c r="A361" s="39"/>
      <c r="B361" s="39"/>
      <c r="C361" s="40"/>
      <c r="D361" s="39"/>
      <c r="E361" s="39"/>
      <c r="F361" s="39"/>
      <c r="G361" s="40"/>
      <c r="H361" s="39"/>
      <c r="I361" s="40"/>
      <c r="J361" s="39"/>
      <c r="K361" s="40"/>
      <c r="L361" s="41"/>
      <c r="M361" s="39" t="s">
        <v>1751</v>
      </c>
      <c r="N361" s="40" t="s">
        <v>1752</v>
      </c>
      <c r="O361" s="39"/>
      <c r="P361" s="40"/>
      <c r="Q361" s="44"/>
      <c r="R361" s="41"/>
      <c r="S361" s="54"/>
      <c r="T361" s="43"/>
      <c r="U361" s="39"/>
      <c r="V361" s="40"/>
      <c r="Y361" s="50"/>
      <c r="Z361" s="50"/>
      <c r="AA361" s="51"/>
      <c r="AB361" s="51"/>
    </row>
    <row r="362" spans="1:28" x14ac:dyDescent="0.45">
      <c r="A362" s="39"/>
      <c r="B362" s="39"/>
      <c r="C362" s="40"/>
      <c r="D362" s="39"/>
      <c r="E362" s="39"/>
      <c r="F362" s="39"/>
      <c r="G362" s="40"/>
      <c r="H362" s="39"/>
      <c r="I362" s="40"/>
      <c r="J362" s="39"/>
      <c r="K362" s="40"/>
      <c r="L362" s="41"/>
      <c r="M362" s="39" t="s">
        <v>1753</v>
      </c>
      <c r="N362" s="40" t="s">
        <v>1754</v>
      </c>
      <c r="O362" s="39"/>
      <c r="P362" s="40"/>
      <c r="Q362" s="44"/>
      <c r="R362" s="41"/>
      <c r="S362" s="54"/>
      <c r="T362" s="43"/>
      <c r="U362" s="39"/>
      <c r="V362" s="40"/>
      <c r="Y362" s="50"/>
      <c r="Z362" s="50"/>
      <c r="AA362" s="51"/>
      <c r="AB362" s="51"/>
    </row>
    <row r="363" spans="1:28" x14ac:dyDescent="0.45">
      <c r="A363" s="39"/>
      <c r="B363" s="39"/>
      <c r="C363" s="40"/>
      <c r="D363" s="39"/>
      <c r="E363" s="39"/>
      <c r="F363" s="39"/>
      <c r="G363" s="40"/>
      <c r="H363" s="39"/>
      <c r="I363" s="40"/>
      <c r="J363" s="39"/>
      <c r="K363" s="40"/>
      <c r="L363" s="41"/>
      <c r="M363" s="39" t="s">
        <v>1755</v>
      </c>
      <c r="N363" s="40" t="s">
        <v>1756</v>
      </c>
      <c r="O363" s="39"/>
      <c r="P363" s="40"/>
      <c r="Q363" s="44"/>
      <c r="R363" s="41"/>
      <c r="S363" s="54"/>
      <c r="T363" s="43"/>
      <c r="U363" s="39"/>
      <c r="V363" s="40"/>
      <c r="Y363" s="50"/>
      <c r="Z363" s="50"/>
      <c r="AA363" s="51"/>
      <c r="AB363" s="51"/>
    </row>
    <row r="364" spans="1:28" x14ac:dyDescent="0.45">
      <c r="A364" s="39"/>
      <c r="B364" s="39"/>
      <c r="C364" s="40"/>
      <c r="D364" s="39"/>
      <c r="E364" s="39"/>
      <c r="F364" s="39"/>
      <c r="G364" s="40"/>
      <c r="H364" s="39"/>
      <c r="I364" s="40"/>
      <c r="J364" s="39"/>
      <c r="K364" s="40"/>
      <c r="L364" s="41"/>
      <c r="M364" s="39" t="s">
        <v>1757</v>
      </c>
      <c r="N364" s="40" t="s">
        <v>1758</v>
      </c>
      <c r="O364" s="39"/>
      <c r="P364" s="40"/>
      <c r="Q364" s="44"/>
      <c r="R364" s="41"/>
      <c r="S364" s="54"/>
      <c r="T364" s="43"/>
      <c r="U364" s="39"/>
      <c r="V364" s="40"/>
      <c r="Y364" s="50"/>
      <c r="Z364" s="50"/>
      <c r="AA364" s="51"/>
      <c r="AB364" s="51"/>
    </row>
    <row r="365" spans="1:28" x14ac:dyDescent="0.45">
      <c r="A365" s="39"/>
      <c r="B365" s="39"/>
      <c r="C365" s="40"/>
      <c r="D365" s="39"/>
      <c r="E365" s="39"/>
      <c r="F365" s="39"/>
      <c r="G365" s="40"/>
      <c r="H365" s="39"/>
      <c r="I365" s="40"/>
      <c r="J365" s="39"/>
      <c r="K365" s="40"/>
      <c r="L365" s="41"/>
      <c r="M365" s="39" t="s">
        <v>1759</v>
      </c>
      <c r="N365" s="40" t="s">
        <v>1760</v>
      </c>
      <c r="O365" s="39"/>
      <c r="P365" s="40"/>
      <c r="Q365" s="44"/>
      <c r="R365" s="41"/>
      <c r="S365" s="54"/>
      <c r="T365" s="43"/>
      <c r="U365" s="39"/>
      <c r="V365" s="40"/>
      <c r="Y365" s="50"/>
      <c r="Z365" s="50"/>
      <c r="AA365" s="51"/>
      <c r="AB365" s="51"/>
    </row>
    <row r="366" spans="1:28" x14ac:dyDescent="0.45">
      <c r="A366" s="39"/>
      <c r="B366" s="39"/>
      <c r="C366" s="40"/>
      <c r="D366" s="39"/>
      <c r="E366" s="39"/>
      <c r="F366" s="39"/>
      <c r="G366" s="40"/>
      <c r="H366" s="39"/>
      <c r="I366" s="40"/>
      <c r="J366" s="39"/>
      <c r="K366" s="40"/>
      <c r="L366" s="41"/>
      <c r="M366" s="39" t="s">
        <v>1761</v>
      </c>
      <c r="N366" s="40" t="s">
        <v>1762</v>
      </c>
      <c r="O366" s="39"/>
      <c r="P366" s="40"/>
      <c r="Q366" s="44"/>
      <c r="R366" s="41"/>
      <c r="S366" s="54"/>
      <c r="T366" s="43"/>
      <c r="U366" s="39"/>
      <c r="V366" s="40"/>
      <c r="Y366" s="50"/>
      <c r="Z366" s="50"/>
      <c r="AA366" s="51"/>
      <c r="AB366" s="51"/>
    </row>
    <row r="367" spans="1:28" x14ac:dyDescent="0.45">
      <c r="A367" s="39"/>
      <c r="B367" s="39"/>
      <c r="C367" s="40"/>
      <c r="D367" s="39"/>
      <c r="E367" s="39"/>
      <c r="F367" s="39"/>
      <c r="G367" s="40"/>
      <c r="H367" s="39"/>
      <c r="I367" s="40"/>
      <c r="J367" s="39"/>
      <c r="K367" s="40"/>
      <c r="L367" s="41"/>
      <c r="M367" s="39" t="s">
        <v>1763</v>
      </c>
      <c r="N367" s="40" t="s">
        <v>1764</v>
      </c>
      <c r="O367" s="39"/>
      <c r="P367" s="40"/>
      <c r="Q367" s="44"/>
      <c r="R367" s="41"/>
      <c r="S367" s="54"/>
      <c r="T367" s="43"/>
      <c r="U367" s="39"/>
      <c r="V367" s="40"/>
      <c r="Y367" s="50"/>
      <c r="Z367" s="50"/>
      <c r="AA367" s="51"/>
      <c r="AB367" s="51"/>
    </row>
    <row r="368" spans="1:28" x14ac:dyDescent="0.45">
      <c r="A368" s="39"/>
      <c r="B368" s="39"/>
      <c r="C368" s="40"/>
      <c r="D368" s="39"/>
      <c r="E368" s="39"/>
      <c r="F368" s="39"/>
      <c r="G368" s="40"/>
      <c r="H368" s="39"/>
      <c r="I368" s="40"/>
      <c r="J368" s="39"/>
      <c r="K368" s="40"/>
      <c r="L368" s="41"/>
      <c r="M368" s="39" t="s">
        <v>1765</v>
      </c>
      <c r="N368" s="40" t="s">
        <v>1766</v>
      </c>
      <c r="O368" s="39"/>
      <c r="P368" s="40"/>
      <c r="Q368" s="44"/>
      <c r="R368" s="41"/>
      <c r="S368" s="54"/>
      <c r="T368" s="43"/>
      <c r="U368" s="39"/>
      <c r="V368" s="40"/>
      <c r="Y368" s="50"/>
      <c r="Z368" s="50"/>
      <c r="AA368" s="51"/>
      <c r="AB368" s="51"/>
    </row>
    <row r="369" spans="1:28" x14ac:dyDescent="0.45">
      <c r="A369" s="39"/>
      <c r="B369" s="39"/>
      <c r="C369" s="40"/>
      <c r="D369" s="39"/>
      <c r="E369" s="39"/>
      <c r="F369" s="39"/>
      <c r="G369" s="40"/>
      <c r="H369" s="39"/>
      <c r="I369" s="40"/>
      <c r="J369" s="39"/>
      <c r="K369" s="40"/>
      <c r="L369" s="41"/>
      <c r="M369" s="39" t="s">
        <v>1767</v>
      </c>
      <c r="N369" s="40" t="s">
        <v>1768</v>
      </c>
      <c r="O369" s="39"/>
      <c r="P369" s="40"/>
      <c r="Q369" s="44"/>
      <c r="R369" s="41"/>
      <c r="S369" s="54"/>
      <c r="T369" s="43"/>
      <c r="U369" s="39"/>
      <c r="V369" s="40"/>
      <c r="Y369" s="50"/>
      <c r="Z369" s="50"/>
      <c r="AA369" s="51"/>
      <c r="AB369" s="51"/>
    </row>
    <row r="370" spans="1:28" x14ac:dyDescent="0.45">
      <c r="A370" s="39"/>
      <c r="B370" s="39"/>
      <c r="C370" s="40"/>
      <c r="D370" s="39"/>
      <c r="E370" s="39"/>
      <c r="F370" s="39"/>
      <c r="G370" s="40"/>
      <c r="H370" s="39"/>
      <c r="I370" s="40"/>
      <c r="J370" s="39"/>
      <c r="K370" s="40"/>
      <c r="L370" s="41"/>
      <c r="M370" s="39" t="s">
        <v>1769</v>
      </c>
      <c r="N370" s="40" t="s">
        <v>1770</v>
      </c>
      <c r="O370" s="39"/>
      <c r="P370" s="40"/>
      <c r="Q370" s="44"/>
      <c r="R370" s="41"/>
      <c r="S370" s="54"/>
      <c r="T370" s="43"/>
      <c r="U370" s="39"/>
      <c r="V370" s="40"/>
      <c r="Y370" s="50"/>
      <c r="Z370" s="50"/>
      <c r="AA370" s="51"/>
      <c r="AB370" s="51"/>
    </row>
    <row r="371" spans="1:28" x14ac:dyDescent="0.45">
      <c r="A371" s="39"/>
      <c r="B371" s="39"/>
      <c r="C371" s="40"/>
      <c r="D371" s="39"/>
      <c r="E371" s="39"/>
      <c r="F371" s="39"/>
      <c r="G371" s="40"/>
      <c r="H371" s="39"/>
      <c r="I371" s="40"/>
      <c r="J371" s="39"/>
      <c r="K371" s="40"/>
      <c r="L371" s="41"/>
      <c r="M371" s="39" t="s">
        <v>1771</v>
      </c>
      <c r="N371" s="40" t="s">
        <v>1772</v>
      </c>
      <c r="O371" s="39"/>
      <c r="P371" s="40"/>
      <c r="Q371" s="44"/>
      <c r="R371" s="41"/>
      <c r="S371" s="54"/>
      <c r="T371" s="43"/>
      <c r="U371" s="39"/>
      <c r="V371" s="40"/>
      <c r="Y371" s="50"/>
      <c r="Z371" s="50"/>
      <c r="AA371" s="51"/>
      <c r="AB371" s="51"/>
    </row>
    <row r="372" spans="1:28" x14ac:dyDescent="0.45">
      <c r="A372" s="39"/>
      <c r="B372" s="39"/>
      <c r="C372" s="40"/>
      <c r="D372" s="39"/>
      <c r="E372" s="39"/>
      <c r="F372" s="39"/>
      <c r="G372" s="40"/>
      <c r="H372" s="39"/>
      <c r="I372" s="40"/>
      <c r="J372" s="39"/>
      <c r="K372" s="40"/>
      <c r="L372" s="41"/>
      <c r="M372" s="39" t="s">
        <v>1773</v>
      </c>
      <c r="N372" s="40" t="s">
        <v>1774</v>
      </c>
      <c r="O372" s="39"/>
      <c r="P372" s="40"/>
      <c r="Q372" s="44"/>
      <c r="R372" s="41"/>
      <c r="S372" s="54"/>
      <c r="T372" s="43"/>
      <c r="U372" s="39"/>
      <c r="V372" s="40"/>
      <c r="Y372" s="50"/>
      <c r="Z372" s="50"/>
      <c r="AA372" s="51"/>
      <c r="AB372" s="51"/>
    </row>
    <row r="373" spans="1:28" x14ac:dyDescent="0.45">
      <c r="A373" s="39"/>
      <c r="B373" s="39"/>
      <c r="C373" s="40"/>
      <c r="D373" s="39"/>
      <c r="E373" s="39"/>
      <c r="F373" s="39"/>
      <c r="G373" s="40"/>
      <c r="H373" s="39"/>
      <c r="I373" s="40"/>
      <c r="J373" s="39"/>
      <c r="K373" s="40"/>
      <c r="L373" s="41"/>
      <c r="M373" s="39" t="s">
        <v>545</v>
      </c>
      <c r="N373" s="40" t="s">
        <v>546</v>
      </c>
      <c r="O373" s="39"/>
      <c r="P373" s="40"/>
      <c r="Q373" s="44"/>
      <c r="R373" s="41"/>
      <c r="S373" s="54"/>
      <c r="T373" s="43"/>
      <c r="U373" s="39"/>
      <c r="V373" s="40"/>
      <c r="Y373" s="50"/>
      <c r="Z373" s="50"/>
      <c r="AA373" s="51"/>
      <c r="AB373" s="51"/>
    </row>
    <row r="374" spans="1:28" x14ac:dyDescent="0.45">
      <c r="A374" s="39"/>
      <c r="B374" s="39"/>
      <c r="C374" s="40"/>
      <c r="D374" s="39"/>
      <c r="E374" s="39"/>
      <c r="F374" s="39"/>
      <c r="G374" s="40"/>
      <c r="H374" s="39"/>
      <c r="I374" s="40"/>
      <c r="J374" s="39"/>
      <c r="K374" s="40"/>
      <c r="L374" s="41"/>
      <c r="M374" s="39" t="s">
        <v>1775</v>
      </c>
      <c r="N374" s="40" t="s">
        <v>1776</v>
      </c>
      <c r="O374" s="39"/>
      <c r="P374" s="40"/>
      <c r="Q374" s="44"/>
      <c r="R374" s="41"/>
      <c r="S374" s="54"/>
      <c r="T374" s="43"/>
      <c r="U374" s="39"/>
      <c r="V374" s="40"/>
      <c r="Y374" s="50"/>
      <c r="Z374" s="50"/>
      <c r="AA374" s="51"/>
      <c r="AB374" s="51"/>
    </row>
    <row r="375" spans="1:28" x14ac:dyDescent="0.45">
      <c r="A375" s="39"/>
      <c r="B375" s="39"/>
      <c r="C375" s="40"/>
      <c r="D375" s="39"/>
      <c r="E375" s="39"/>
      <c r="F375" s="39"/>
      <c r="G375" s="40"/>
      <c r="H375" s="39"/>
      <c r="I375" s="40"/>
      <c r="J375" s="39"/>
      <c r="K375" s="40"/>
      <c r="L375" s="41"/>
      <c r="M375" s="39" t="s">
        <v>1777</v>
      </c>
      <c r="N375" s="40" t="s">
        <v>1778</v>
      </c>
      <c r="O375" s="39"/>
      <c r="P375" s="40"/>
      <c r="Q375" s="44"/>
      <c r="R375" s="41"/>
      <c r="S375" s="54"/>
      <c r="T375" s="43"/>
      <c r="U375" s="39"/>
      <c r="V375" s="40"/>
      <c r="Y375" s="50"/>
      <c r="Z375" s="50"/>
      <c r="AA375" s="51"/>
      <c r="AB375" s="51"/>
    </row>
    <row r="376" spans="1:28" x14ac:dyDescent="0.45">
      <c r="A376" s="39"/>
      <c r="B376" s="39"/>
      <c r="C376" s="40"/>
      <c r="D376" s="39"/>
      <c r="E376" s="39"/>
      <c r="F376" s="39"/>
      <c r="G376" s="40"/>
      <c r="H376" s="39"/>
      <c r="I376" s="40"/>
      <c r="J376" s="39"/>
      <c r="K376" s="40"/>
      <c r="L376" s="41"/>
      <c r="M376" s="39" t="s">
        <v>1779</v>
      </c>
      <c r="N376" s="40" t="s">
        <v>1780</v>
      </c>
      <c r="O376" s="39"/>
      <c r="P376" s="40"/>
      <c r="Q376" s="44"/>
      <c r="R376" s="41"/>
      <c r="S376" s="54"/>
      <c r="T376" s="43"/>
      <c r="U376" s="39"/>
      <c r="V376" s="40"/>
      <c r="Y376" s="50"/>
      <c r="Z376" s="50"/>
      <c r="AA376" s="51"/>
      <c r="AB376" s="51"/>
    </row>
    <row r="377" spans="1:28" x14ac:dyDescent="0.45">
      <c r="A377" s="39"/>
      <c r="B377" s="39"/>
      <c r="C377" s="40"/>
      <c r="D377" s="39"/>
      <c r="E377" s="39"/>
      <c r="F377" s="39"/>
      <c r="G377" s="40"/>
      <c r="H377" s="39"/>
      <c r="I377" s="40"/>
      <c r="J377" s="39"/>
      <c r="K377" s="40"/>
      <c r="L377" s="41"/>
      <c r="M377" s="39" t="s">
        <v>1781</v>
      </c>
      <c r="N377" s="40" t="s">
        <v>1782</v>
      </c>
      <c r="O377" s="39"/>
      <c r="P377" s="40"/>
      <c r="Q377" s="44"/>
      <c r="R377" s="41"/>
      <c r="S377" s="54"/>
      <c r="T377" s="43"/>
      <c r="U377" s="39"/>
      <c r="V377" s="40"/>
      <c r="Y377" s="50"/>
      <c r="Z377" s="50"/>
      <c r="AA377" s="51"/>
      <c r="AB377" s="51"/>
    </row>
    <row r="378" spans="1:28" x14ac:dyDescent="0.45">
      <c r="A378" s="39"/>
      <c r="B378" s="39"/>
      <c r="C378" s="40"/>
      <c r="D378" s="39"/>
      <c r="E378" s="39"/>
      <c r="F378" s="39"/>
      <c r="G378" s="40"/>
      <c r="H378" s="39"/>
      <c r="I378" s="40"/>
      <c r="J378" s="39"/>
      <c r="K378" s="40"/>
      <c r="L378" s="41"/>
      <c r="M378" s="39" t="s">
        <v>1783</v>
      </c>
      <c r="N378" s="40" t="s">
        <v>1784</v>
      </c>
      <c r="O378" s="39"/>
      <c r="P378" s="40"/>
      <c r="Q378" s="44"/>
      <c r="R378" s="41"/>
      <c r="S378" s="54"/>
      <c r="T378" s="43"/>
      <c r="U378" s="39"/>
      <c r="V378" s="40"/>
      <c r="Y378" s="50"/>
      <c r="Z378" s="50"/>
      <c r="AA378" s="51"/>
      <c r="AB378" s="51"/>
    </row>
    <row r="379" spans="1:28" x14ac:dyDescent="0.45">
      <c r="A379" s="39"/>
      <c r="B379" s="39"/>
      <c r="C379" s="40"/>
      <c r="D379" s="39"/>
      <c r="E379" s="39"/>
      <c r="F379" s="39"/>
      <c r="G379" s="40"/>
      <c r="H379" s="39"/>
      <c r="I379" s="40"/>
      <c r="J379" s="39"/>
      <c r="K379" s="40"/>
      <c r="L379" s="41"/>
      <c r="M379" s="39" t="s">
        <v>1785</v>
      </c>
      <c r="N379" s="40" t="s">
        <v>1786</v>
      </c>
      <c r="O379" s="39"/>
      <c r="P379" s="40"/>
      <c r="Q379" s="44"/>
      <c r="R379" s="41"/>
      <c r="S379" s="54"/>
      <c r="T379" s="43"/>
      <c r="U379" s="39"/>
      <c r="V379" s="40"/>
      <c r="Y379" s="50"/>
      <c r="Z379" s="50"/>
      <c r="AA379" s="51"/>
      <c r="AB379" s="51"/>
    </row>
    <row r="380" spans="1:28" x14ac:dyDescent="0.45">
      <c r="A380" s="39"/>
      <c r="B380" s="39"/>
      <c r="C380" s="40"/>
      <c r="D380" s="39"/>
      <c r="E380" s="39"/>
      <c r="F380" s="39"/>
      <c r="G380" s="40"/>
      <c r="H380" s="39"/>
      <c r="I380" s="40"/>
      <c r="J380" s="39"/>
      <c r="K380" s="40"/>
      <c r="L380" s="41"/>
      <c r="M380" s="39" t="s">
        <v>1787</v>
      </c>
      <c r="N380" s="40" t="s">
        <v>1788</v>
      </c>
      <c r="O380" s="39"/>
      <c r="P380" s="40"/>
      <c r="Q380" s="44"/>
      <c r="R380" s="41"/>
      <c r="S380" s="54"/>
      <c r="T380" s="43"/>
      <c r="U380" s="39"/>
      <c r="V380" s="40"/>
      <c r="Y380" s="50"/>
      <c r="Z380" s="50"/>
      <c r="AA380" s="51"/>
      <c r="AB380" s="51"/>
    </row>
    <row r="381" spans="1:28" x14ac:dyDescent="0.45">
      <c r="A381" s="39"/>
      <c r="B381" s="39"/>
      <c r="C381" s="40"/>
      <c r="D381" s="39"/>
      <c r="E381" s="39"/>
      <c r="F381" s="39"/>
      <c r="G381" s="40"/>
      <c r="H381" s="39"/>
      <c r="I381" s="40"/>
      <c r="J381" s="39"/>
      <c r="K381" s="40"/>
      <c r="L381" s="41"/>
      <c r="M381" s="39" t="s">
        <v>1789</v>
      </c>
      <c r="N381" s="40" t="s">
        <v>1790</v>
      </c>
      <c r="O381" s="39"/>
      <c r="P381" s="40"/>
      <c r="Q381" s="44"/>
      <c r="R381" s="41"/>
      <c r="S381" s="54"/>
      <c r="T381" s="43"/>
      <c r="U381" s="39"/>
      <c r="V381" s="40"/>
      <c r="Y381" s="50"/>
      <c r="Z381" s="50"/>
      <c r="AA381" s="51"/>
      <c r="AB381" s="51"/>
    </row>
    <row r="382" spans="1:28" x14ac:dyDescent="0.45">
      <c r="A382" s="39"/>
      <c r="B382" s="39"/>
      <c r="C382" s="40"/>
      <c r="D382" s="39"/>
      <c r="E382" s="39"/>
      <c r="F382" s="39"/>
      <c r="G382" s="40"/>
      <c r="H382" s="39"/>
      <c r="I382" s="40"/>
      <c r="J382" s="39"/>
      <c r="K382" s="40"/>
      <c r="L382" s="41"/>
      <c r="M382" s="39" t="s">
        <v>1791</v>
      </c>
      <c r="N382" s="40" t="s">
        <v>1792</v>
      </c>
      <c r="O382" s="39"/>
      <c r="P382" s="40"/>
      <c r="Q382" s="44"/>
      <c r="R382" s="41"/>
      <c r="S382" s="54"/>
      <c r="T382" s="43"/>
      <c r="U382" s="39"/>
      <c r="V382" s="40"/>
      <c r="Y382" s="50"/>
      <c r="Z382" s="50"/>
      <c r="AA382" s="51"/>
      <c r="AB382" s="51"/>
    </row>
    <row r="383" spans="1:28" x14ac:dyDescent="0.45">
      <c r="A383" s="39"/>
      <c r="B383" s="39"/>
      <c r="C383" s="40"/>
      <c r="D383" s="39"/>
      <c r="E383" s="39"/>
      <c r="F383" s="39"/>
      <c r="G383" s="40"/>
      <c r="H383" s="39"/>
      <c r="I383" s="40"/>
      <c r="J383" s="39"/>
      <c r="K383" s="40"/>
      <c r="L383" s="41"/>
      <c r="M383" s="39" t="s">
        <v>1793</v>
      </c>
      <c r="N383" s="40" t="s">
        <v>1794</v>
      </c>
      <c r="O383" s="39"/>
      <c r="P383" s="40"/>
      <c r="Q383" s="44"/>
      <c r="R383" s="41"/>
      <c r="S383" s="54"/>
      <c r="T383" s="43"/>
      <c r="U383" s="39"/>
      <c r="V383" s="40"/>
      <c r="Y383" s="50"/>
      <c r="Z383" s="50"/>
      <c r="AA383" s="51"/>
      <c r="AB383" s="51"/>
    </row>
    <row r="384" spans="1:28" x14ac:dyDescent="0.45">
      <c r="A384" s="39"/>
      <c r="B384" s="39"/>
      <c r="C384" s="40"/>
      <c r="D384" s="39"/>
      <c r="E384" s="39"/>
      <c r="F384" s="39"/>
      <c r="G384" s="40"/>
      <c r="H384" s="39"/>
      <c r="I384" s="40"/>
      <c r="J384" s="39"/>
      <c r="K384" s="40"/>
      <c r="L384" s="41"/>
      <c r="M384" s="39" t="s">
        <v>440</v>
      </c>
      <c r="N384" s="40" t="s">
        <v>441</v>
      </c>
      <c r="O384" s="39"/>
      <c r="P384" s="40"/>
      <c r="Q384" s="44"/>
      <c r="R384" s="41"/>
      <c r="S384" s="54"/>
      <c r="T384" s="43"/>
      <c r="U384" s="39"/>
      <c r="V384" s="40"/>
      <c r="Y384" s="50"/>
      <c r="Z384" s="50"/>
      <c r="AA384" s="51"/>
      <c r="AB384" s="51"/>
    </row>
    <row r="385" spans="1:28" x14ac:dyDescent="0.45">
      <c r="A385" s="39"/>
      <c r="B385" s="39"/>
      <c r="C385" s="40"/>
      <c r="D385" s="39"/>
      <c r="E385" s="39"/>
      <c r="F385" s="39"/>
      <c r="G385" s="40"/>
      <c r="H385" s="39"/>
      <c r="I385" s="40"/>
      <c r="J385" s="39"/>
      <c r="K385" s="40"/>
      <c r="L385" s="41"/>
      <c r="M385" s="39" t="s">
        <v>1795</v>
      </c>
      <c r="N385" s="40" t="s">
        <v>1796</v>
      </c>
      <c r="O385" s="39"/>
      <c r="P385" s="40"/>
      <c r="Q385" s="44"/>
      <c r="R385" s="41"/>
      <c r="S385" s="54"/>
      <c r="T385" s="43"/>
      <c r="U385" s="39"/>
      <c r="V385" s="40"/>
      <c r="Y385" s="50"/>
      <c r="Z385" s="50"/>
      <c r="AA385" s="51"/>
      <c r="AB385" s="51"/>
    </row>
    <row r="386" spans="1:28" x14ac:dyDescent="0.45">
      <c r="A386" s="39"/>
      <c r="B386" s="39"/>
      <c r="C386" s="40"/>
      <c r="D386" s="39"/>
      <c r="E386" s="39"/>
      <c r="F386" s="39"/>
      <c r="G386" s="40"/>
      <c r="H386" s="39"/>
      <c r="I386" s="40"/>
      <c r="J386" s="39"/>
      <c r="K386" s="40"/>
      <c r="L386" s="41"/>
      <c r="M386" s="39" t="s">
        <v>1797</v>
      </c>
      <c r="N386" s="40" t="s">
        <v>1798</v>
      </c>
      <c r="O386" s="39"/>
      <c r="P386" s="40"/>
      <c r="Q386" s="44"/>
      <c r="R386" s="41"/>
      <c r="S386" s="54"/>
      <c r="T386" s="43"/>
      <c r="U386" s="39"/>
      <c r="V386" s="40"/>
      <c r="Y386" s="50"/>
      <c r="Z386" s="50"/>
      <c r="AA386" s="51"/>
      <c r="AB386" s="51"/>
    </row>
    <row r="387" spans="1:28" x14ac:dyDescent="0.45">
      <c r="A387" s="39"/>
      <c r="B387" s="39"/>
      <c r="C387" s="40"/>
      <c r="D387" s="39"/>
      <c r="E387" s="39"/>
      <c r="F387" s="39"/>
      <c r="G387" s="40"/>
      <c r="H387" s="39"/>
      <c r="I387" s="40"/>
      <c r="J387" s="39"/>
      <c r="K387" s="40"/>
      <c r="L387" s="41"/>
      <c r="M387" s="39" t="s">
        <v>1799</v>
      </c>
      <c r="N387" s="40" t="s">
        <v>1800</v>
      </c>
      <c r="O387" s="39"/>
      <c r="P387" s="40"/>
      <c r="Q387" s="44"/>
      <c r="R387" s="41"/>
      <c r="S387" s="54"/>
      <c r="T387" s="43"/>
      <c r="U387" s="39"/>
      <c r="V387" s="40"/>
      <c r="Y387" s="50"/>
      <c r="Z387" s="50"/>
      <c r="AA387" s="51"/>
      <c r="AB387" s="51"/>
    </row>
    <row r="388" spans="1:28" x14ac:dyDescent="0.45">
      <c r="A388" s="39"/>
      <c r="B388" s="39"/>
      <c r="C388" s="40"/>
      <c r="D388" s="39"/>
      <c r="E388" s="39"/>
      <c r="F388" s="39"/>
      <c r="G388" s="40"/>
      <c r="H388" s="39"/>
      <c r="I388" s="40"/>
      <c r="J388" s="39"/>
      <c r="K388" s="40"/>
      <c r="L388" s="41"/>
      <c r="M388" s="39" t="s">
        <v>1801</v>
      </c>
      <c r="N388" s="40" t="s">
        <v>1802</v>
      </c>
      <c r="O388" s="39"/>
      <c r="P388" s="40"/>
      <c r="Q388" s="44"/>
      <c r="R388" s="41"/>
      <c r="S388" s="54"/>
      <c r="T388" s="43"/>
      <c r="U388" s="39"/>
      <c r="V388" s="40"/>
      <c r="Y388" s="50"/>
      <c r="Z388" s="50"/>
      <c r="AA388" s="51"/>
      <c r="AB388" s="51"/>
    </row>
    <row r="389" spans="1:28" x14ac:dyDescent="0.45">
      <c r="A389" s="39"/>
      <c r="B389" s="39"/>
      <c r="C389" s="40"/>
      <c r="D389" s="39"/>
      <c r="E389" s="39"/>
      <c r="F389" s="39"/>
      <c r="G389" s="40"/>
      <c r="H389" s="39"/>
      <c r="I389" s="40"/>
      <c r="J389" s="39"/>
      <c r="K389" s="40"/>
      <c r="L389" s="41"/>
      <c r="M389" s="39" t="s">
        <v>1803</v>
      </c>
      <c r="N389" s="40" t="s">
        <v>1804</v>
      </c>
      <c r="O389" s="39"/>
      <c r="P389" s="40"/>
      <c r="Q389" s="44"/>
      <c r="R389" s="41"/>
      <c r="S389" s="54"/>
      <c r="T389" s="43"/>
      <c r="U389" s="39"/>
      <c r="V389" s="40"/>
      <c r="Y389" s="50"/>
      <c r="Z389" s="50"/>
      <c r="AA389" s="51"/>
      <c r="AB389" s="51"/>
    </row>
    <row r="390" spans="1:28" x14ac:dyDescent="0.45">
      <c r="A390" s="39"/>
      <c r="B390" s="39"/>
      <c r="C390" s="40"/>
      <c r="D390" s="39"/>
      <c r="E390" s="39"/>
      <c r="F390" s="39"/>
      <c r="G390" s="40"/>
      <c r="H390" s="39"/>
      <c r="I390" s="40"/>
      <c r="J390" s="39"/>
      <c r="K390" s="40"/>
      <c r="L390" s="41"/>
      <c r="M390" s="39" t="s">
        <v>1805</v>
      </c>
      <c r="N390" s="40" t="s">
        <v>1806</v>
      </c>
      <c r="O390" s="39"/>
      <c r="P390" s="40"/>
      <c r="Q390" s="44"/>
      <c r="R390" s="41"/>
      <c r="S390" s="54"/>
      <c r="T390" s="43"/>
      <c r="U390" s="39"/>
      <c r="V390" s="40"/>
      <c r="Y390" s="50"/>
      <c r="Z390" s="50"/>
      <c r="AA390" s="51"/>
      <c r="AB390" s="51"/>
    </row>
    <row r="391" spans="1:28" x14ac:dyDescent="0.45">
      <c r="A391" s="39"/>
      <c r="B391" s="39"/>
      <c r="C391" s="40"/>
      <c r="D391" s="39"/>
      <c r="E391" s="39"/>
      <c r="F391" s="39"/>
      <c r="G391" s="40"/>
      <c r="H391" s="39"/>
      <c r="I391" s="40"/>
      <c r="J391" s="39"/>
      <c r="K391" s="40"/>
      <c r="L391" s="41"/>
      <c r="M391" s="39" t="s">
        <v>1807</v>
      </c>
      <c r="N391" s="40" t="s">
        <v>1808</v>
      </c>
      <c r="O391" s="39"/>
      <c r="P391" s="40"/>
      <c r="Q391" s="44"/>
      <c r="R391" s="41"/>
      <c r="S391" s="54"/>
      <c r="T391" s="43"/>
      <c r="U391" s="39"/>
      <c r="V391" s="40"/>
      <c r="Y391" s="50"/>
      <c r="Z391" s="50"/>
      <c r="AA391" s="51"/>
      <c r="AB391" s="51"/>
    </row>
    <row r="392" spans="1:28" x14ac:dyDescent="0.45">
      <c r="A392" s="39"/>
      <c r="B392" s="39"/>
      <c r="C392" s="40"/>
      <c r="D392" s="39"/>
      <c r="E392" s="39"/>
      <c r="F392" s="39"/>
      <c r="G392" s="40"/>
      <c r="H392" s="39"/>
      <c r="I392" s="40"/>
      <c r="J392" s="39"/>
      <c r="K392" s="40"/>
      <c r="L392" s="41"/>
      <c r="M392" s="39" t="s">
        <v>1809</v>
      </c>
      <c r="N392" s="40" t="s">
        <v>1810</v>
      </c>
      <c r="O392" s="39"/>
      <c r="P392" s="40"/>
      <c r="Q392" s="44"/>
      <c r="R392" s="41"/>
      <c r="S392" s="54"/>
      <c r="T392" s="43"/>
      <c r="U392" s="39"/>
      <c r="V392" s="40"/>
      <c r="Y392" s="50"/>
      <c r="Z392" s="50"/>
      <c r="AA392" s="51"/>
      <c r="AB392" s="51"/>
    </row>
    <row r="393" spans="1:28" x14ac:dyDescent="0.45">
      <c r="A393" s="39"/>
      <c r="B393" s="39"/>
      <c r="C393" s="40"/>
      <c r="D393" s="39"/>
      <c r="E393" s="39"/>
      <c r="F393" s="39"/>
      <c r="G393" s="40"/>
      <c r="H393" s="39"/>
      <c r="I393" s="40"/>
      <c r="J393" s="39"/>
      <c r="K393" s="40"/>
      <c r="L393" s="41"/>
      <c r="M393" s="39" t="s">
        <v>1811</v>
      </c>
      <c r="N393" s="40" t="s">
        <v>1812</v>
      </c>
      <c r="O393" s="39"/>
      <c r="P393" s="40"/>
      <c r="Q393" s="44"/>
      <c r="R393" s="41"/>
      <c r="S393" s="54"/>
      <c r="T393" s="43"/>
      <c r="U393" s="39"/>
      <c r="V393" s="40"/>
      <c r="Y393" s="50"/>
      <c r="Z393" s="50"/>
      <c r="AA393" s="51"/>
      <c r="AB393" s="51"/>
    </row>
    <row r="394" spans="1:28" x14ac:dyDescent="0.45">
      <c r="A394" s="39"/>
      <c r="B394" s="39"/>
      <c r="C394" s="40"/>
      <c r="D394" s="39"/>
      <c r="E394" s="39"/>
      <c r="F394" s="39"/>
      <c r="G394" s="40"/>
      <c r="H394" s="39"/>
      <c r="I394" s="40"/>
      <c r="J394" s="39"/>
      <c r="K394" s="40"/>
      <c r="L394" s="41"/>
      <c r="M394" s="39" t="s">
        <v>1813</v>
      </c>
      <c r="N394" s="40" t="s">
        <v>1814</v>
      </c>
      <c r="O394" s="39"/>
      <c r="P394" s="40"/>
      <c r="Q394" s="44"/>
      <c r="R394" s="41"/>
      <c r="S394" s="54"/>
      <c r="T394" s="43"/>
      <c r="U394" s="39"/>
      <c r="V394" s="40"/>
      <c r="Y394" s="50"/>
      <c r="Z394" s="50"/>
      <c r="AA394" s="51"/>
      <c r="AB394" s="51"/>
    </row>
    <row r="395" spans="1:28" x14ac:dyDescent="0.45">
      <c r="A395" s="39"/>
      <c r="B395" s="39"/>
      <c r="C395" s="40"/>
      <c r="D395" s="39"/>
      <c r="E395" s="39"/>
      <c r="F395" s="39"/>
      <c r="G395" s="40"/>
      <c r="H395" s="39"/>
      <c r="I395" s="40"/>
      <c r="J395" s="39"/>
      <c r="K395" s="40"/>
      <c r="L395" s="41"/>
      <c r="M395" s="39" t="s">
        <v>1815</v>
      </c>
      <c r="N395" s="40" t="s">
        <v>1816</v>
      </c>
      <c r="O395" s="39"/>
      <c r="P395" s="40"/>
      <c r="Q395" s="44"/>
      <c r="R395" s="41"/>
      <c r="S395" s="54"/>
      <c r="T395" s="43"/>
      <c r="U395" s="39"/>
      <c r="V395" s="40"/>
      <c r="Y395" s="50"/>
      <c r="Z395" s="50"/>
      <c r="AA395" s="51"/>
      <c r="AB395" s="51"/>
    </row>
    <row r="396" spans="1:28" x14ac:dyDescent="0.45">
      <c r="A396" s="39"/>
      <c r="B396" s="39"/>
      <c r="C396" s="40"/>
      <c r="D396" s="39"/>
      <c r="E396" s="39"/>
      <c r="F396" s="39"/>
      <c r="G396" s="40"/>
      <c r="H396" s="39"/>
      <c r="I396" s="40"/>
      <c r="J396" s="39"/>
      <c r="K396" s="40"/>
      <c r="L396" s="41"/>
      <c r="M396" s="39" t="s">
        <v>1817</v>
      </c>
      <c r="N396" s="40" t="s">
        <v>1818</v>
      </c>
      <c r="O396" s="39"/>
      <c r="P396" s="40"/>
      <c r="Q396" s="44"/>
      <c r="R396" s="41"/>
      <c r="S396" s="54"/>
      <c r="T396" s="43"/>
      <c r="U396" s="39"/>
      <c r="V396" s="40"/>
      <c r="Y396" s="50"/>
      <c r="Z396" s="50"/>
      <c r="AA396" s="51"/>
      <c r="AB396" s="51"/>
    </row>
    <row r="397" spans="1:28" x14ac:dyDescent="0.45">
      <c r="A397" s="39"/>
      <c r="B397" s="39"/>
      <c r="C397" s="40"/>
      <c r="D397" s="39"/>
      <c r="E397" s="39"/>
      <c r="F397" s="39"/>
      <c r="G397" s="40"/>
      <c r="H397" s="39"/>
      <c r="I397" s="40"/>
      <c r="J397" s="39"/>
      <c r="K397" s="40"/>
      <c r="L397" s="41"/>
      <c r="M397" s="39" t="s">
        <v>1819</v>
      </c>
      <c r="N397" s="40" t="s">
        <v>1820</v>
      </c>
      <c r="O397" s="39"/>
      <c r="P397" s="40"/>
      <c r="Q397" s="44"/>
      <c r="R397" s="41"/>
      <c r="S397" s="54"/>
      <c r="T397" s="43"/>
      <c r="U397" s="39"/>
      <c r="V397" s="40"/>
      <c r="Y397" s="50"/>
      <c r="Z397" s="50"/>
      <c r="AA397" s="51"/>
      <c r="AB397" s="51"/>
    </row>
    <row r="398" spans="1:28" x14ac:dyDescent="0.45">
      <c r="A398" s="39"/>
      <c r="B398" s="39"/>
      <c r="C398" s="40"/>
      <c r="D398" s="39"/>
      <c r="E398" s="39"/>
      <c r="F398" s="39"/>
      <c r="G398" s="40"/>
      <c r="H398" s="39"/>
      <c r="I398" s="40"/>
      <c r="J398" s="39"/>
      <c r="K398" s="40"/>
      <c r="L398" s="41"/>
      <c r="M398" s="39" t="s">
        <v>1821</v>
      </c>
      <c r="N398" s="40" t="s">
        <v>1822</v>
      </c>
      <c r="O398" s="39"/>
      <c r="P398" s="40"/>
      <c r="Q398" s="44"/>
      <c r="R398" s="41"/>
      <c r="S398" s="54"/>
      <c r="T398" s="43"/>
      <c r="U398" s="39"/>
      <c r="V398" s="40"/>
      <c r="Y398" s="50"/>
      <c r="Z398" s="50"/>
      <c r="AA398" s="51"/>
      <c r="AB398" s="51"/>
    </row>
    <row r="399" spans="1:28" x14ac:dyDescent="0.45">
      <c r="A399" s="39"/>
      <c r="B399" s="39"/>
      <c r="C399" s="40"/>
      <c r="D399" s="39"/>
      <c r="E399" s="39"/>
      <c r="F399" s="39"/>
      <c r="G399" s="40"/>
      <c r="H399" s="39"/>
      <c r="I399" s="40"/>
      <c r="J399" s="39"/>
      <c r="K399" s="40"/>
      <c r="L399" s="41"/>
      <c r="M399" s="39" t="s">
        <v>1823</v>
      </c>
      <c r="N399" s="40" t="s">
        <v>1824</v>
      </c>
      <c r="O399" s="39"/>
      <c r="P399" s="40"/>
      <c r="Q399" s="44"/>
      <c r="R399" s="41"/>
      <c r="S399" s="54"/>
      <c r="T399" s="43"/>
      <c r="U399" s="39"/>
      <c r="V399" s="40"/>
      <c r="Y399" s="50"/>
      <c r="Z399" s="50"/>
      <c r="AA399" s="51"/>
      <c r="AB399" s="51"/>
    </row>
    <row r="400" spans="1:28" x14ac:dyDescent="0.45">
      <c r="A400" s="39"/>
      <c r="B400" s="39"/>
      <c r="C400" s="40"/>
      <c r="D400" s="39"/>
      <c r="E400" s="39"/>
      <c r="F400" s="39"/>
      <c r="G400" s="40"/>
      <c r="H400" s="39"/>
      <c r="I400" s="40"/>
      <c r="J400" s="39"/>
      <c r="K400" s="40"/>
      <c r="L400" s="41"/>
      <c r="M400" s="39" t="s">
        <v>1825</v>
      </c>
      <c r="N400" s="40" t="s">
        <v>1826</v>
      </c>
      <c r="O400" s="39"/>
      <c r="P400" s="40"/>
      <c r="Q400" s="44"/>
      <c r="R400" s="41"/>
      <c r="S400" s="54"/>
      <c r="T400" s="43"/>
      <c r="U400" s="39"/>
      <c r="V400" s="40"/>
      <c r="Y400" s="50"/>
      <c r="Z400" s="50"/>
      <c r="AA400" s="51"/>
      <c r="AB400" s="51"/>
    </row>
    <row r="401" spans="1:28" x14ac:dyDescent="0.45">
      <c r="A401" s="39"/>
      <c r="B401" s="39"/>
      <c r="C401" s="40"/>
      <c r="D401" s="39"/>
      <c r="E401" s="39"/>
      <c r="F401" s="39"/>
      <c r="G401" s="40"/>
      <c r="H401" s="39"/>
      <c r="I401" s="40"/>
      <c r="J401" s="39"/>
      <c r="K401" s="40"/>
      <c r="L401" s="41"/>
      <c r="M401" s="39" t="s">
        <v>1827</v>
      </c>
      <c r="N401" s="40" t="s">
        <v>1828</v>
      </c>
      <c r="O401" s="39"/>
      <c r="P401" s="40"/>
      <c r="Q401" s="44"/>
      <c r="R401" s="41"/>
      <c r="S401" s="54"/>
      <c r="T401" s="43"/>
      <c r="U401" s="39"/>
      <c r="V401" s="40"/>
      <c r="Y401" s="50"/>
      <c r="Z401" s="50"/>
      <c r="AA401" s="51"/>
      <c r="AB401" s="51"/>
    </row>
    <row r="402" spans="1:28" x14ac:dyDescent="0.45">
      <c r="A402" s="39"/>
      <c r="B402" s="39"/>
      <c r="C402" s="40"/>
      <c r="D402" s="39"/>
      <c r="E402" s="39"/>
      <c r="F402" s="39"/>
      <c r="G402" s="40"/>
      <c r="H402" s="39"/>
      <c r="I402" s="40"/>
      <c r="J402" s="39"/>
      <c r="K402" s="40"/>
      <c r="L402" s="41"/>
      <c r="M402" s="39" t="s">
        <v>1829</v>
      </c>
      <c r="N402" s="40" t="s">
        <v>1830</v>
      </c>
      <c r="O402" s="39"/>
      <c r="P402" s="40"/>
      <c r="Q402" s="44"/>
      <c r="R402" s="41"/>
      <c r="S402" s="54"/>
      <c r="T402" s="43"/>
      <c r="U402" s="39"/>
      <c r="V402" s="40"/>
      <c r="Y402" s="50"/>
      <c r="Z402" s="50"/>
      <c r="AA402" s="51"/>
      <c r="AB402" s="51"/>
    </row>
    <row r="403" spans="1:28" x14ac:dyDescent="0.45">
      <c r="A403" s="39"/>
      <c r="B403" s="39"/>
      <c r="C403" s="40"/>
      <c r="D403" s="39"/>
      <c r="E403" s="39"/>
      <c r="F403" s="39"/>
      <c r="G403" s="40"/>
      <c r="H403" s="39"/>
      <c r="I403" s="40"/>
      <c r="J403" s="39"/>
      <c r="K403" s="40"/>
      <c r="L403" s="41"/>
      <c r="M403" s="39" t="s">
        <v>1831</v>
      </c>
      <c r="N403" s="40" t="s">
        <v>1832</v>
      </c>
      <c r="O403" s="39"/>
      <c r="P403" s="40"/>
      <c r="Q403" s="44"/>
      <c r="R403" s="41"/>
      <c r="S403" s="54"/>
      <c r="T403" s="43"/>
      <c r="U403" s="39"/>
      <c r="V403" s="40"/>
      <c r="Y403" s="50"/>
      <c r="Z403" s="50"/>
      <c r="AA403" s="51"/>
      <c r="AB403" s="51"/>
    </row>
    <row r="404" spans="1:28" x14ac:dyDescent="0.45">
      <c r="A404" s="39"/>
      <c r="B404" s="39"/>
      <c r="C404" s="40"/>
      <c r="D404" s="39"/>
      <c r="E404" s="39"/>
      <c r="F404" s="39"/>
      <c r="G404" s="40"/>
      <c r="H404" s="39"/>
      <c r="I404" s="40"/>
      <c r="J404" s="39"/>
      <c r="K404" s="40"/>
      <c r="L404" s="41"/>
      <c r="M404" s="39" t="s">
        <v>1833</v>
      </c>
      <c r="N404" s="40" t="s">
        <v>1834</v>
      </c>
      <c r="O404" s="39"/>
      <c r="P404" s="40"/>
      <c r="Q404" s="44"/>
      <c r="R404" s="41"/>
      <c r="S404" s="54"/>
      <c r="T404" s="43"/>
      <c r="U404" s="39"/>
      <c r="V404" s="40"/>
      <c r="Y404" s="50"/>
      <c r="Z404" s="50"/>
      <c r="AA404" s="51"/>
      <c r="AB404" s="51"/>
    </row>
    <row r="405" spans="1:28" x14ac:dyDescent="0.45">
      <c r="A405" s="39"/>
      <c r="B405" s="39"/>
      <c r="C405" s="40"/>
      <c r="D405" s="39"/>
      <c r="E405" s="39"/>
      <c r="F405" s="39"/>
      <c r="G405" s="40"/>
      <c r="H405" s="39"/>
      <c r="I405" s="40"/>
      <c r="J405" s="39"/>
      <c r="K405" s="40"/>
      <c r="L405" s="41"/>
      <c r="M405" s="39" t="s">
        <v>1835</v>
      </c>
      <c r="N405" s="40" t="s">
        <v>1836</v>
      </c>
      <c r="O405" s="39"/>
      <c r="P405" s="40"/>
      <c r="Q405" s="44"/>
      <c r="R405" s="41"/>
      <c r="S405" s="54"/>
      <c r="T405" s="43"/>
      <c r="U405" s="39"/>
      <c r="V405" s="40"/>
      <c r="Y405" s="50"/>
      <c r="Z405" s="50"/>
      <c r="AA405" s="51"/>
      <c r="AB405" s="51"/>
    </row>
    <row r="406" spans="1:28" x14ac:dyDescent="0.45">
      <c r="A406" s="39"/>
      <c r="B406" s="39"/>
      <c r="C406" s="40"/>
      <c r="D406" s="39"/>
      <c r="E406" s="39"/>
      <c r="F406" s="39"/>
      <c r="G406" s="40"/>
      <c r="H406" s="39"/>
      <c r="I406" s="40"/>
      <c r="J406" s="39"/>
      <c r="K406" s="40"/>
      <c r="L406" s="41"/>
      <c r="M406" s="39" t="s">
        <v>1837</v>
      </c>
      <c r="N406" s="40" t="s">
        <v>1838</v>
      </c>
      <c r="O406" s="39"/>
      <c r="P406" s="40"/>
      <c r="Q406" s="44"/>
      <c r="R406" s="41"/>
      <c r="S406" s="54"/>
      <c r="T406" s="43"/>
      <c r="U406" s="39"/>
      <c r="V406" s="40"/>
      <c r="Y406" s="50"/>
      <c r="Z406" s="50"/>
      <c r="AA406" s="51"/>
      <c r="AB406" s="51"/>
    </row>
    <row r="407" spans="1:28" x14ac:dyDescent="0.45">
      <c r="A407" s="39"/>
      <c r="B407" s="39"/>
      <c r="C407" s="40"/>
      <c r="D407" s="39"/>
      <c r="E407" s="39"/>
      <c r="F407" s="39"/>
      <c r="G407" s="40"/>
      <c r="H407" s="39"/>
      <c r="I407" s="40"/>
      <c r="J407" s="39"/>
      <c r="K407" s="40"/>
      <c r="L407" s="41"/>
      <c r="M407" s="39" t="s">
        <v>1839</v>
      </c>
      <c r="N407" s="40" t="s">
        <v>1840</v>
      </c>
      <c r="O407" s="39"/>
      <c r="P407" s="40"/>
      <c r="Q407" s="44"/>
      <c r="R407" s="41"/>
      <c r="S407" s="54"/>
      <c r="T407" s="43"/>
      <c r="U407" s="39"/>
      <c r="V407" s="40"/>
      <c r="Y407" s="50"/>
      <c r="Z407" s="50"/>
      <c r="AA407" s="51"/>
      <c r="AB407" s="51"/>
    </row>
    <row r="408" spans="1:28" x14ac:dyDescent="0.45">
      <c r="A408" s="39"/>
      <c r="B408" s="39"/>
      <c r="C408" s="40"/>
      <c r="D408" s="39"/>
      <c r="E408" s="39"/>
      <c r="F408" s="39"/>
      <c r="G408" s="40"/>
      <c r="H408" s="39"/>
      <c r="I408" s="40"/>
      <c r="J408" s="39"/>
      <c r="K408" s="40"/>
      <c r="L408" s="41"/>
      <c r="M408" s="39" t="s">
        <v>620</v>
      </c>
      <c r="N408" s="40" t="s">
        <v>621</v>
      </c>
      <c r="O408" s="39"/>
      <c r="P408" s="40"/>
      <c r="Q408" s="44"/>
      <c r="R408" s="41"/>
      <c r="S408" s="54"/>
      <c r="T408" s="43"/>
      <c r="U408" s="39"/>
      <c r="V408" s="40"/>
      <c r="Y408" s="50"/>
      <c r="Z408" s="50"/>
      <c r="AA408" s="51"/>
      <c r="AB408" s="51"/>
    </row>
    <row r="409" spans="1:28" x14ac:dyDescent="0.45">
      <c r="A409" s="39"/>
      <c r="B409" s="39"/>
      <c r="C409" s="40"/>
      <c r="D409" s="39"/>
      <c r="E409" s="39"/>
      <c r="F409" s="39"/>
      <c r="G409" s="40"/>
      <c r="H409" s="39"/>
      <c r="I409" s="40"/>
      <c r="J409" s="39"/>
      <c r="K409" s="40"/>
      <c r="L409" s="41"/>
      <c r="M409" s="39" t="s">
        <v>1841</v>
      </c>
      <c r="N409" s="40" t="s">
        <v>1842</v>
      </c>
      <c r="O409" s="39"/>
      <c r="P409" s="40"/>
      <c r="Q409" s="44"/>
      <c r="R409" s="41"/>
      <c r="S409" s="54"/>
      <c r="T409" s="43"/>
      <c r="U409" s="39"/>
      <c r="V409" s="40"/>
      <c r="Y409" s="50"/>
      <c r="Z409" s="50"/>
      <c r="AA409" s="51"/>
      <c r="AB409" s="51"/>
    </row>
    <row r="410" spans="1:28" x14ac:dyDescent="0.45">
      <c r="A410" s="39"/>
      <c r="B410" s="39"/>
      <c r="C410" s="40"/>
      <c r="D410" s="39"/>
      <c r="E410" s="39"/>
      <c r="F410" s="39"/>
      <c r="G410" s="40"/>
      <c r="H410" s="39"/>
      <c r="I410" s="40"/>
      <c r="J410" s="39"/>
      <c r="K410" s="40"/>
      <c r="L410" s="41"/>
      <c r="M410" s="39" t="s">
        <v>1843</v>
      </c>
      <c r="N410" s="40" t="s">
        <v>1844</v>
      </c>
      <c r="O410" s="39"/>
      <c r="P410" s="40"/>
      <c r="Q410" s="44"/>
      <c r="R410" s="41"/>
      <c r="S410" s="54"/>
      <c r="T410" s="43"/>
      <c r="U410" s="39"/>
      <c r="V410" s="40"/>
      <c r="Y410" s="50"/>
      <c r="Z410" s="50"/>
      <c r="AA410" s="51"/>
      <c r="AB410" s="51"/>
    </row>
    <row r="411" spans="1:28" x14ac:dyDescent="0.45">
      <c r="A411" s="39"/>
      <c r="B411" s="39"/>
      <c r="C411" s="40"/>
      <c r="D411" s="39"/>
      <c r="E411" s="39"/>
      <c r="F411" s="39"/>
      <c r="G411" s="40"/>
      <c r="H411" s="39"/>
      <c r="I411" s="40"/>
      <c r="J411" s="39"/>
      <c r="K411" s="40"/>
      <c r="L411" s="41"/>
      <c r="M411" s="39" t="s">
        <v>1845</v>
      </c>
      <c r="N411" s="40" t="s">
        <v>1846</v>
      </c>
      <c r="O411" s="39"/>
      <c r="P411" s="40"/>
      <c r="Q411" s="44"/>
      <c r="R411" s="41"/>
      <c r="S411" s="54"/>
      <c r="T411" s="43"/>
      <c r="U411" s="39"/>
      <c r="V411" s="40"/>
      <c r="Y411" s="50"/>
      <c r="Z411" s="50"/>
      <c r="AA411" s="51"/>
      <c r="AB411" s="51"/>
    </row>
    <row r="412" spans="1:28" x14ac:dyDescent="0.45">
      <c r="A412" s="39"/>
      <c r="B412" s="39"/>
      <c r="C412" s="40"/>
      <c r="D412" s="39"/>
      <c r="E412" s="39"/>
      <c r="F412" s="39"/>
      <c r="G412" s="40"/>
      <c r="H412" s="39"/>
      <c r="I412" s="40"/>
      <c r="J412" s="39"/>
      <c r="K412" s="40"/>
      <c r="L412" s="41"/>
      <c r="M412" s="39" t="s">
        <v>1847</v>
      </c>
      <c r="N412" s="40" t="s">
        <v>1848</v>
      </c>
      <c r="O412" s="39"/>
      <c r="P412" s="40"/>
      <c r="Q412" s="44"/>
      <c r="R412" s="41"/>
      <c r="S412" s="54"/>
      <c r="T412" s="43"/>
      <c r="U412" s="39"/>
      <c r="V412" s="40"/>
      <c r="Y412" s="50"/>
      <c r="Z412" s="50"/>
      <c r="AA412" s="51"/>
      <c r="AB412" s="51"/>
    </row>
    <row r="413" spans="1:28" x14ac:dyDescent="0.45">
      <c r="A413" s="39"/>
      <c r="B413" s="39"/>
      <c r="C413" s="40"/>
      <c r="D413" s="39"/>
      <c r="E413" s="39"/>
      <c r="F413" s="39"/>
      <c r="G413" s="40"/>
      <c r="H413" s="39"/>
      <c r="I413" s="40"/>
      <c r="J413" s="39"/>
      <c r="K413" s="40"/>
      <c r="L413" s="41"/>
      <c r="M413" s="39" t="s">
        <v>1849</v>
      </c>
      <c r="N413" s="40" t="s">
        <v>1850</v>
      </c>
      <c r="O413" s="39"/>
      <c r="P413" s="40"/>
      <c r="Q413" s="44"/>
      <c r="R413" s="41"/>
      <c r="S413" s="54"/>
      <c r="T413" s="43"/>
      <c r="U413" s="39"/>
      <c r="V413" s="40"/>
      <c r="Y413" s="50"/>
      <c r="Z413" s="50"/>
      <c r="AA413" s="51"/>
      <c r="AB413" s="51"/>
    </row>
    <row r="414" spans="1:28" x14ac:dyDescent="0.45">
      <c r="A414" s="39"/>
      <c r="B414" s="39"/>
      <c r="C414" s="40"/>
      <c r="D414" s="39"/>
      <c r="E414" s="39"/>
      <c r="F414" s="39"/>
      <c r="G414" s="40"/>
      <c r="H414" s="39"/>
      <c r="I414" s="40"/>
      <c r="J414" s="39"/>
      <c r="K414" s="40"/>
      <c r="L414" s="41"/>
      <c r="M414" s="39" t="s">
        <v>1851</v>
      </c>
      <c r="N414" s="40" t="s">
        <v>1852</v>
      </c>
      <c r="O414" s="39"/>
      <c r="P414" s="40"/>
      <c r="Q414" s="44"/>
      <c r="R414" s="41"/>
      <c r="S414" s="54"/>
      <c r="T414" s="43"/>
      <c r="U414" s="39"/>
      <c r="V414" s="40"/>
      <c r="Y414" s="50"/>
      <c r="Z414" s="50"/>
      <c r="AA414" s="51"/>
      <c r="AB414" s="51"/>
    </row>
    <row r="415" spans="1:28" x14ac:dyDescent="0.45">
      <c r="A415" s="39"/>
      <c r="B415" s="39"/>
      <c r="C415" s="40"/>
      <c r="D415" s="39"/>
      <c r="E415" s="39"/>
      <c r="F415" s="39"/>
      <c r="G415" s="40"/>
      <c r="H415" s="39"/>
      <c r="I415" s="40"/>
      <c r="J415" s="39"/>
      <c r="K415" s="40"/>
      <c r="L415" s="41"/>
      <c r="M415" s="39" t="s">
        <v>1853</v>
      </c>
      <c r="N415" s="40" t="s">
        <v>1854</v>
      </c>
      <c r="O415" s="39"/>
      <c r="P415" s="40"/>
      <c r="Q415" s="44"/>
      <c r="R415" s="41"/>
      <c r="S415" s="54"/>
      <c r="T415" s="43"/>
      <c r="U415" s="39"/>
      <c r="V415" s="40"/>
      <c r="Y415" s="50"/>
      <c r="Z415" s="50"/>
      <c r="AA415" s="51"/>
      <c r="AB415" s="51"/>
    </row>
    <row r="416" spans="1:28" x14ac:dyDescent="0.45">
      <c r="A416" s="39"/>
      <c r="B416" s="39"/>
      <c r="C416" s="40"/>
      <c r="D416" s="39"/>
      <c r="E416" s="39"/>
      <c r="F416" s="39"/>
      <c r="G416" s="40"/>
      <c r="H416" s="39"/>
      <c r="I416" s="40"/>
      <c r="J416" s="39"/>
      <c r="K416" s="40"/>
      <c r="L416" s="41"/>
      <c r="M416" s="39" t="s">
        <v>1855</v>
      </c>
      <c r="N416" s="40" t="s">
        <v>1856</v>
      </c>
      <c r="O416" s="39"/>
      <c r="P416" s="40"/>
      <c r="Q416" s="44"/>
      <c r="R416" s="41"/>
      <c r="S416" s="54"/>
      <c r="T416" s="43"/>
      <c r="U416" s="39"/>
      <c r="V416" s="40"/>
      <c r="Y416" s="50"/>
      <c r="Z416" s="50"/>
      <c r="AA416" s="51"/>
      <c r="AB416" s="51"/>
    </row>
    <row r="417" spans="1:28" x14ac:dyDescent="0.45">
      <c r="A417" s="39"/>
      <c r="B417" s="39"/>
      <c r="C417" s="40"/>
      <c r="D417" s="39"/>
      <c r="E417" s="39"/>
      <c r="F417" s="39"/>
      <c r="G417" s="40"/>
      <c r="H417" s="39"/>
      <c r="I417" s="40"/>
      <c r="J417" s="39"/>
      <c r="K417" s="40"/>
      <c r="L417" s="41"/>
      <c r="M417" s="39" t="s">
        <v>1857</v>
      </c>
      <c r="N417" s="40" t="s">
        <v>1858</v>
      </c>
      <c r="O417" s="39"/>
      <c r="P417" s="40"/>
      <c r="Q417" s="44"/>
      <c r="R417" s="41"/>
      <c r="S417" s="54"/>
      <c r="T417" s="43"/>
      <c r="U417" s="39"/>
      <c r="V417" s="40"/>
      <c r="Y417" s="50"/>
      <c r="Z417" s="50"/>
      <c r="AA417" s="51"/>
      <c r="AB417" s="51"/>
    </row>
    <row r="418" spans="1:28" x14ac:dyDescent="0.45">
      <c r="A418" s="39"/>
      <c r="B418" s="39"/>
      <c r="C418" s="40"/>
      <c r="D418" s="39"/>
      <c r="E418" s="39"/>
      <c r="F418" s="39"/>
      <c r="G418" s="40"/>
      <c r="H418" s="39"/>
      <c r="I418" s="40"/>
      <c r="J418" s="39"/>
      <c r="K418" s="40"/>
      <c r="L418" s="41"/>
      <c r="M418" s="39" t="s">
        <v>1859</v>
      </c>
      <c r="N418" s="40" t="s">
        <v>1860</v>
      </c>
      <c r="O418" s="39"/>
      <c r="P418" s="40"/>
      <c r="Q418" s="44"/>
      <c r="R418" s="41"/>
      <c r="S418" s="54"/>
      <c r="T418" s="43"/>
      <c r="U418" s="39"/>
      <c r="V418" s="40"/>
      <c r="Y418" s="50"/>
      <c r="Z418" s="50"/>
      <c r="AA418" s="51"/>
      <c r="AB418" s="51"/>
    </row>
    <row r="419" spans="1:28" x14ac:dyDescent="0.45">
      <c r="A419" s="39"/>
      <c r="B419" s="39"/>
      <c r="C419" s="40"/>
      <c r="D419" s="39"/>
      <c r="E419" s="39"/>
      <c r="F419" s="39"/>
      <c r="G419" s="40"/>
      <c r="H419" s="39"/>
      <c r="I419" s="40"/>
      <c r="J419" s="39"/>
      <c r="K419" s="40"/>
      <c r="L419" s="41"/>
      <c r="M419" s="39" t="s">
        <v>1861</v>
      </c>
      <c r="N419" s="40" t="s">
        <v>1862</v>
      </c>
      <c r="O419" s="39"/>
      <c r="P419" s="40"/>
      <c r="Q419" s="44"/>
      <c r="R419" s="41"/>
      <c r="S419" s="54"/>
      <c r="T419" s="43"/>
      <c r="U419" s="39"/>
      <c r="V419" s="40"/>
      <c r="Y419" s="50"/>
      <c r="Z419" s="50"/>
      <c r="AA419" s="51"/>
      <c r="AB419" s="51"/>
    </row>
    <row r="420" spans="1:28" x14ac:dyDescent="0.45">
      <c r="A420" s="39"/>
      <c r="B420" s="39"/>
      <c r="C420" s="40"/>
      <c r="D420" s="39"/>
      <c r="E420" s="39"/>
      <c r="F420" s="39"/>
      <c r="G420" s="40"/>
      <c r="H420" s="39"/>
      <c r="I420" s="40"/>
      <c r="J420" s="39"/>
      <c r="K420" s="40"/>
      <c r="L420" s="41"/>
      <c r="M420" s="39" t="s">
        <v>1863</v>
      </c>
      <c r="N420" s="40" t="s">
        <v>1864</v>
      </c>
      <c r="O420" s="39"/>
      <c r="P420" s="40"/>
      <c r="Q420" s="44"/>
      <c r="R420" s="41"/>
      <c r="S420" s="54"/>
      <c r="T420" s="43"/>
      <c r="U420" s="39"/>
      <c r="V420" s="40"/>
      <c r="Y420" s="50"/>
      <c r="Z420" s="50"/>
      <c r="AA420" s="51"/>
      <c r="AB420" s="51"/>
    </row>
    <row r="421" spans="1:28" x14ac:dyDescent="0.45">
      <c r="A421" s="39"/>
      <c r="B421" s="39"/>
      <c r="C421" s="40"/>
      <c r="D421" s="39"/>
      <c r="E421" s="39"/>
      <c r="F421" s="39"/>
      <c r="G421" s="40"/>
      <c r="H421" s="39"/>
      <c r="I421" s="40"/>
      <c r="J421" s="39"/>
      <c r="K421" s="40"/>
      <c r="L421" s="41"/>
      <c r="M421" s="39" t="s">
        <v>353</v>
      </c>
      <c r="N421" s="40" t="s">
        <v>354</v>
      </c>
      <c r="O421" s="39"/>
      <c r="P421" s="40"/>
      <c r="Q421" s="44"/>
      <c r="R421" s="41"/>
      <c r="S421" s="54"/>
      <c r="T421" s="43"/>
      <c r="U421" s="39"/>
      <c r="V421" s="40"/>
      <c r="Y421" s="50"/>
      <c r="Z421" s="50"/>
      <c r="AA421" s="51"/>
      <c r="AB421" s="51"/>
    </row>
    <row r="422" spans="1:28" x14ac:dyDescent="0.45">
      <c r="A422" s="39"/>
      <c r="B422" s="39"/>
      <c r="C422" s="40"/>
      <c r="D422" s="39"/>
      <c r="E422" s="39"/>
      <c r="F422" s="39"/>
      <c r="G422" s="40"/>
      <c r="H422" s="39"/>
      <c r="I422" s="40"/>
      <c r="J422" s="39"/>
      <c r="K422" s="40"/>
      <c r="L422" s="41"/>
      <c r="M422" s="39" t="s">
        <v>1865</v>
      </c>
      <c r="N422" s="40" t="s">
        <v>1866</v>
      </c>
      <c r="O422" s="39"/>
      <c r="P422" s="40"/>
      <c r="Q422" s="44"/>
      <c r="R422" s="41"/>
      <c r="S422" s="54"/>
      <c r="T422" s="43"/>
      <c r="U422" s="39"/>
      <c r="V422" s="40"/>
      <c r="Y422" s="50"/>
      <c r="Z422" s="50"/>
      <c r="AA422" s="51"/>
      <c r="AB422" s="51"/>
    </row>
    <row r="423" spans="1:28" x14ac:dyDescent="0.45">
      <c r="A423" s="39"/>
      <c r="B423" s="39"/>
      <c r="C423" s="40"/>
      <c r="D423" s="39"/>
      <c r="E423" s="39"/>
      <c r="F423" s="39"/>
      <c r="G423" s="40"/>
      <c r="H423" s="39"/>
      <c r="I423" s="40"/>
      <c r="J423" s="39"/>
      <c r="K423" s="40"/>
      <c r="L423" s="41"/>
      <c r="M423" s="39" t="s">
        <v>1867</v>
      </c>
      <c r="N423" s="40" t="s">
        <v>1868</v>
      </c>
      <c r="O423" s="39"/>
      <c r="P423" s="40"/>
      <c r="Q423" s="44"/>
      <c r="R423" s="41"/>
      <c r="S423" s="54"/>
      <c r="T423" s="43"/>
      <c r="U423" s="39"/>
      <c r="V423" s="40"/>
      <c r="Y423" s="50"/>
      <c r="Z423" s="50"/>
      <c r="AA423" s="51"/>
      <c r="AB423" s="51"/>
    </row>
    <row r="424" spans="1:28" x14ac:dyDescent="0.45">
      <c r="A424" s="39"/>
      <c r="B424" s="39"/>
      <c r="C424" s="40"/>
      <c r="D424" s="39"/>
      <c r="E424" s="39"/>
      <c r="F424" s="39"/>
      <c r="G424" s="40"/>
      <c r="H424" s="39"/>
      <c r="I424" s="40"/>
      <c r="J424" s="39"/>
      <c r="K424" s="40"/>
      <c r="L424" s="41"/>
      <c r="M424" s="39" t="s">
        <v>1869</v>
      </c>
      <c r="N424" s="40" t="s">
        <v>1870</v>
      </c>
      <c r="O424" s="39"/>
      <c r="P424" s="40"/>
      <c r="Q424" s="44"/>
      <c r="R424" s="41"/>
      <c r="S424" s="54"/>
      <c r="T424" s="43"/>
      <c r="U424" s="39"/>
      <c r="V424" s="40"/>
      <c r="Y424" s="50"/>
      <c r="Z424" s="50"/>
      <c r="AA424" s="51"/>
      <c r="AB424" s="51"/>
    </row>
    <row r="425" spans="1:28" x14ac:dyDescent="0.45">
      <c r="A425" s="39"/>
      <c r="B425" s="39"/>
      <c r="C425" s="40"/>
      <c r="D425" s="39"/>
      <c r="E425" s="39"/>
      <c r="F425" s="39"/>
      <c r="G425" s="40"/>
      <c r="H425" s="39"/>
      <c r="I425" s="40"/>
      <c r="J425" s="39"/>
      <c r="K425" s="40"/>
      <c r="L425" s="41"/>
      <c r="M425" s="39" t="s">
        <v>1871</v>
      </c>
      <c r="N425" s="40" t="s">
        <v>1872</v>
      </c>
      <c r="O425" s="39"/>
      <c r="P425" s="40"/>
      <c r="Q425" s="44"/>
      <c r="R425" s="41"/>
      <c r="S425" s="54"/>
      <c r="T425" s="43"/>
      <c r="U425" s="39"/>
      <c r="V425" s="40"/>
      <c r="Y425" s="50"/>
      <c r="Z425" s="50"/>
      <c r="AA425" s="51"/>
      <c r="AB425" s="51"/>
    </row>
    <row r="426" spans="1:28" x14ac:dyDescent="0.45">
      <c r="A426" s="39"/>
      <c r="B426" s="39"/>
      <c r="C426" s="40"/>
      <c r="D426" s="39"/>
      <c r="E426" s="39"/>
      <c r="F426" s="39"/>
      <c r="G426" s="40"/>
      <c r="H426" s="39"/>
      <c r="I426" s="40"/>
      <c r="J426" s="39"/>
      <c r="K426" s="40"/>
      <c r="L426" s="41"/>
      <c r="M426" s="39" t="s">
        <v>1873</v>
      </c>
      <c r="N426" s="40" t="s">
        <v>1874</v>
      </c>
      <c r="O426" s="39"/>
      <c r="P426" s="40"/>
      <c r="Q426" s="44"/>
      <c r="R426" s="41"/>
      <c r="S426" s="54"/>
      <c r="T426" s="43"/>
      <c r="U426" s="39"/>
      <c r="V426" s="40"/>
      <c r="Y426" s="50"/>
      <c r="Z426" s="50"/>
      <c r="AA426" s="51"/>
      <c r="AB426" s="51"/>
    </row>
    <row r="427" spans="1:28" x14ac:dyDescent="0.45">
      <c r="A427" s="39"/>
      <c r="B427" s="39"/>
      <c r="C427" s="40"/>
      <c r="D427" s="39"/>
      <c r="E427" s="39"/>
      <c r="F427" s="39"/>
      <c r="G427" s="40"/>
      <c r="H427" s="39"/>
      <c r="I427" s="40"/>
      <c r="J427" s="39"/>
      <c r="K427" s="40"/>
      <c r="L427" s="41"/>
      <c r="M427" s="39" t="s">
        <v>1875</v>
      </c>
      <c r="N427" s="40" t="s">
        <v>1876</v>
      </c>
      <c r="O427" s="39"/>
      <c r="P427" s="40"/>
      <c r="Q427" s="44"/>
      <c r="R427" s="41"/>
      <c r="S427" s="54"/>
      <c r="T427" s="43"/>
      <c r="U427" s="39"/>
      <c r="V427" s="40"/>
      <c r="Y427" s="50"/>
      <c r="Z427" s="50"/>
      <c r="AA427" s="51"/>
      <c r="AB427" s="51"/>
    </row>
    <row r="428" spans="1:28" x14ac:dyDescent="0.45">
      <c r="A428" s="39"/>
      <c r="B428" s="39"/>
      <c r="C428" s="40"/>
      <c r="D428" s="39"/>
      <c r="E428" s="39"/>
      <c r="F428" s="39"/>
      <c r="G428" s="40"/>
      <c r="H428" s="39"/>
      <c r="I428" s="40"/>
      <c r="J428" s="39"/>
      <c r="K428" s="40"/>
      <c r="L428" s="41"/>
      <c r="M428" s="39" t="s">
        <v>1877</v>
      </c>
      <c r="N428" s="40" t="s">
        <v>1878</v>
      </c>
      <c r="O428" s="39"/>
      <c r="P428" s="40"/>
      <c r="Q428" s="44"/>
      <c r="R428" s="41"/>
      <c r="S428" s="54"/>
      <c r="T428" s="43"/>
      <c r="U428" s="39"/>
      <c r="V428" s="40"/>
      <c r="Y428" s="50"/>
      <c r="Z428" s="50"/>
      <c r="AA428" s="51"/>
      <c r="AB428" s="51"/>
    </row>
    <row r="429" spans="1:28" x14ac:dyDescent="0.45">
      <c r="A429" s="39"/>
      <c r="B429" s="39"/>
      <c r="C429" s="40"/>
      <c r="D429" s="39"/>
      <c r="E429" s="39"/>
      <c r="F429" s="39"/>
      <c r="G429" s="40"/>
      <c r="H429" s="39"/>
      <c r="I429" s="40"/>
      <c r="J429" s="39"/>
      <c r="K429" s="40"/>
      <c r="L429" s="41"/>
      <c r="M429" s="39" t="s">
        <v>1879</v>
      </c>
      <c r="N429" s="40" t="s">
        <v>1880</v>
      </c>
      <c r="O429" s="39"/>
      <c r="P429" s="40"/>
      <c r="Q429" s="44"/>
      <c r="R429" s="41"/>
      <c r="S429" s="54"/>
      <c r="T429" s="43"/>
      <c r="U429" s="39"/>
      <c r="V429" s="40"/>
      <c r="Y429" s="50"/>
      <c r="Z429" s="50"/>
      <c r="AA429" s="51"/>
      <c r="AB429" s="51"/>
    </row>
    <row r="430" spans="1:28" x14ac:dyDescent="0.45">
      <c r="A430" s="39"/>
      <c r="B430" s="39"/>
      <c r="C430" s="40"/>
      <c r="D430" s="39"/>
      <c r="E430" s="39"/>
      <c r="F430" s="39"/>
      <c r="G430" s="40"/>
      <c r="H430" s="39"/>
      <c r="I430" s="40"/>
      <c r="J430" s="39"/>
      <c r="K430" s="40"/>
      <c r="L430" s="41"/>
      <c r="M430" s="39" t="s">
        <v>1881</v>
      </c>
      <c r="N430" s="40" t="s">
        <v>1882</v>
      </c>
      <c r="O430" s="39"/>
      <c r="P430" s="40"/>
      <c r="Q430" s="44"/>
      <c r="R430" s="41"/>
      <c r="S430" s="54"/>
      <c r="T430" s="43"/>
      <c r="U430" s="39"/>
      <c r="V430" s="40"/>
      <c r="Y430" s="50"/>
      <c r="Z430" s="50"/>
      <c r="AA430" s="51"/>
      <c r="AB430" s="51"/>
    </row>
    <row r="431" spans="1:28" x14ac:dyDescent="0.45">
      <c r="A431" s="39"/>
      <c r="B431" s="39"/>
      <c r="C431" s="40"/>
      <c r="D431" s="39"/>
      <c r="E431" s="39"/>
      <c r="F431" s="39"/>
      <c r="G431" s="40"/>
      <c r="H431" s="39"/>
      <c r="I431" s="40"/>
      <c r="J431" s="39"/>
      <c r="K431" s="40"/>
      <c r="L431" s="41"/>
      <c r="M431" s="39" t="s">
        <v>1883</v>
      </c>
      <c r="N431" s="40" t="s">
        <v>1884</v>
      </c>
      <c r="O431" s="39"/>
      <c r="P431" s="40"/>
      <c r="Q431" s="44"/>
      <c r="R431" s="41"/>
      <c r="S431" s="54"/>
      <c r="T431" s="43"/>
      <c r="U431" s="39"/>
      <c r="V431" s="40"/>
      <c r="Y431" s="50"/>
      <c r="Z431" s="50"/>
      <c r="AA431" s="51"/>
      <c r="AB431" s="51"/>
    </row>
    <row r="432" spans="1:28" x14ac:dyDescent="0.45">
      <c r="A432" s="39"/>
      <c r="B432" s="39"/>
      <c r="C432" s="40"/>
      <c r="D432" s="39"/>
      <c r="E432" s="39"/>
      <c r="F432" s="39"/>
      <c r="G432" s="40"/>
      <c r="H432" s="39"/>
      <c r="I432" s="40"/>
      <c r="J432" s="39"/>
      <c r="K432" s="40"/>
      <c r="L432" s="41"/>
      <c r="M432" s="39" t="s">
        <v>1885</v>
      </c>
      <c r="N432" s="40" t="s">
        <v>1886</v>
      </c>
      <c r="O432" s="39"/>
      <c r="P432" s="40"/>
      <c r="Q432" s="44"/>
      <c r="R432" s="41"/>
      <c r="S432" s="54"/>
      <c r="T432" s="43"/>
      <c r="U432" s="39"/>
      <c r="V432" s="40"/>
      <c r="Y432" s="50"/>
      <c r="Z432" s="50"/>
      <c r="AA432" s="51"/>
      <c r="AB432" s="51"/>
    </row>
    <row r="433" spans="1:28" x14ac:dyDescent="0.45">
      <c r="A433" s="39"/>
      <c r="B433" s="39"/>
      <c r="C433" s="40"/>
      <c r="D433" s="39"/>
      <c r="E433" s="39"/>
      <c r="F433" s="39"/>
      <c r="G433" s="40"/>
      <c r="H433" s="39"/>
      <c r="I433" s="40"/>
      <c r="J433" s="39"/>
      <c r="K433" s="40"/>
      <c r="L433" s="41"/>
      <c r="M433" s="39" t="s">
        <v>456</v>
      </c>
      <c r="N433" s="40" t="s">
        <v>457</v>
      </c>
      <c r="O433" s="39"/>
      <c r="P433" s="40"/>
      <c r="Q433" s="44"/>
      <c r="R433" s="41"/>
      <c r="S433" s="54"/>
      <c r="T433" s="43"/>
      <c r="U433" s="39"/>
      <c r="V433" s="40"/>
      <c r="Y433" s="50"/>
      <c r="Z433" s="50"/>
      <c r="AA433" s="51"/>
      <c r="AB433" s="51"/>
    </row>
    <row r="434" spans="1:28" x14ac:dyDescent="0.45">
      <c r="A434" s="39"/>
      <c r="B434" s="39"/>
      <c r="C434" s="40"/>
      <c r="D434" s="39"/>
      <c r="E434" s="39"/>
      <c r="F434" s="39"/>
      <c r="G434" s="40"/>
      <c r="H434" s="39"/>
      <c r="I434" s="40"/>
      <c r="J434" s="39"/>
      <c r="K434" s="40"/>
      <c r="L434" s="41"/>
      <c r="M434" s="39" t="s">
        <v>1887</v>
      </c>
      <c r="N434" s="40" t="s">
        <v>1888</v>
      </c>
      <c r="O434" s="39"/>
      <c r="P434" s="40"/>
      <c r="Q434" s="44"/>
      <c r="R434" s="41"/>
      <c r="S434" s="54"/>
      <c r="T434" s="43"/>
      <c r="U434" s="39"/>
      <c r="V434" s="40"/>
      <c r="Y434" s="50"/>
      <c r="Z434" s="50"/>
      <c r="AA434" s="51"/>
      <c r="AB434" s="51"/>
    </row>
    <row r="435" spans="1:28" x14ac:dyDescent="0.45">
      <c r="A435" s="39"/>
      <c r="B435" s="39"/>
      <c r="C435" s="40"/>
      <c r="D435" s="39"/>
      <c r="E435" s="39"/>
      <c r="F435" s="39"/>
      <c r="G435" s="40"/>
      <c r="H435" s="39"/>
      <c r="I435" s="40"/>
      <c r="J435" s="39"/>
      <c r="K435" s="40"/>
      <c r="L435" s="41"/>
      <c r="M435" s="39" t="s">
        <v>1889</v>
      </c>
      <c r="N435" s="40" t="s">
        <v>1890</v>
      </c>
      <c r="O435" s="39"/>
      <c r="P435" s="40"/>
      <c r="Q435" s="44"/>
      <c r="R435" s="41"/>
      <c r="S435" s="54"/>
      <c r="T435" s="43"/>
      <c r="U435" s="39"/>
      <c r="V435" s="40"/>
      <c r="Y435" s="50"/>
      <c r="Z435" s="50"/>
      <c r="AA435" s="51"/>
      <c r="AB435" s="51"/>
    </row>
    <row r="436" spans="1:28" x14ac:dyDescent="0.45">
      <c r="A436" s="39"/>
      <c r="B436" s="39"/>
      <c r="C436" s="40"/>
      <c r="D436" s="39"/>
      <c r="E436" s="39"/>
      <c r="F436" s="39"/>
      <c r="G436" s="40"/>
      <c r="H436" s="39"/>
      <c r="I436" s="40"/>
      <c r="J436" s="39"/>
      <c r="K436" s="40"/>
      <c r="L436" s="41"/>
      <c r="M436" s="39" t="s">
        <v>385</v>
      </c>
      <c r="N436" s="40" t="s">
        <v>386</v>
      </c>
      <c r="O436" s="39"/>
      <c r="P436" s="40"/>
      <c r="Q436" s="44"/>
      <c r="R436" s="41"/>
      <c r="S436" s="54"/>
      <c r="T436" s="43"/>
      <c r="U436" s="39"/>
      <c r="V436" s="40"/>
      <c r="Y436" s="50"/>
      <c r="Z436" s="50"/>
      <c r="AA436" s="51"/>
      <c r="AB436" s="51"/>
    </row>
    <row r="437" spans="1:28" x14ac:dyDescent="0.45">
      <c r="A437" s="39"/>
      <c r="B437" s="39"/>
      <c r="C437" s="40"/>
      <c r="D437" s="39"/>
      <c r="E437" s="39"/>
      <c r="F437" s="39"/>
      <c r="G437" s="40"/>
      <c r="H437" s="39"/>
      <c r="I437" s="40"/>
      <c r="J437" s="39"/>
      <c r="K437" s="40"/>
      <c r="L437" s="41"/>
      <c r="M437" s="39" t="s">
        <v>472</v>
      </c>
      <c r="N437" s="40" t="s">
        <v>473</v>
      </c>
      <c r="O437" s="39"/>
      <c r="P437" s="40"/>
      <c r="Q437" s="44"/>
      <c r="R437" s="41"/>
      <c r="S437" s="54"/>
      <c r="T437" s="43"/>
      <c r="U437" s="39"/>
      <c r="V437" s="40"/>
      <c r="Y437" s="50"/>
      <c r="Z437" s="50"/>
      <c r="AA437" s="51"/>
      <c r="AB437" s="51"/>
    </row>
    <row r="438" spans="1:28" x14ac:dyDescent="0.45">
      <c r="A438" s="39"/>
      <c r="B438" s="39"/>
      <c r="C438" s="40"/>
      <c r="D438" s="39"/>
      <c r="E438" s="39"/>
      <c r="F438" s="39"/>
      <c r="G438" s="40"/>
      <c r="H438" s="39"/>
      <c r="I438" s="40"/>
      <c r="J438" s="39"/>
      <c r="K438" s="40"/>
      <c r="L438" s="41"/>
      <c r="M438" s="39" t="s">
        <v>1891</v>
      </c>
      <c r="N438" s="40" t="s">
        <v>1892</v>
      </c>
      <c r="O438" s="39"/>
      <c r="P438" s="40"/>
      <c r="Q438" s="44"/>
      <c r="R438" s="41"/>
      <c r="S438" s="54"/>
      <c r="T438" s="43"/>
      <c r="U438" s="39"/>
      <c r="V438" s="40"/>
      <c r="Y438" s="50"/>
      <c r="Z438" s="50"/>
      <c r="AA438" s="51"/>
      <c r="AB438" s="51"/>
    </row>
    <row r="439" spans="1:28" x14ac:dyDescent="0.45">
      <c r="A439" s="39"/>
      <c r="B439" s="39"/>
      <c r="C439" s="40"/>
      <c r="D439" s="39"/>
      <c r="E439" s="39"/>
      <c r="F439" s="39"/>
      <c r="G439" s="40"/>
      <c r="H439" s="39"/>
      <c r="I439" s="40"/>
      <c r="J439" s="39"/>
      <c r="K439" s="40"/>
      <c r="L439" s="41"/>
      <c r="M439" s="39" t="s">
        <v>991</v>
      </c>
      <c r="N439" s="40" t="s">
        <v>1893</v>
      </c>
      <c r="O439" s="39"/>
      <c r="P439" s="40"/>
      <c r="Q439" s="44"/>
      <c r="R439" s="41"/>
      <c r="S439" s="54"/>
      <c r="T439" s="43"/>
      <c r="U439" s="39"/>
      <c r="V439" s="40"/>
      <c r="Y439" s="50"/>
      <c r="Z439" s="50"/>
      <c r="AA439" s="51"/>
      <c r="AB439" s="51"/>
    </row>
    <row r="440" spans="1:28" x14ac:dyDescent="0.45">
      <c r="A440" s="39"/>
      <c r="B440" s="39"/>
      <c r="C440" s="40"/>
      <c r="D440" s="39"/>
      <c r="E440" s="39"/>
      <c r="F440" s="39"/>
      <c r="G440" s="40"/>
      <c r="H440" s="39"/>
      <c r="I440" s="40"/>
      <c r="J440" s="39"/>
      <c r="K440" s="40"/>
      <c r="L440" s="41"/>
      <c r="M440" s="39" t="s">
        <v>1894</v>
      </c>
      <c r="N440" s="40" t="s">
        <v>1895</v>
      </c>
      <c r="O440" s="39"/>
      <c r="P440" s="40"/>
      <c r="Q440" s="44"/>
      <c r="R440" s="41"/>
      <c r="S440" s="54"/>
      <c r="T440" s="43"/>
      <c r="U440" s="39"/>
      <c r="V440" s="40"/>
      <c r="Y440" s="50"/>
      <c r="Z440" s="50"/>
      <c r="AA440" s="51"/>
      <c r="AB440" s="51"/>
    </row>
    <row r="441" spans="1:28" x14ac:dyDescent="0.45">
      <c r="A441" s="39"/>
      <c r="B441" s="39"/>
      <c r="C441" s="40"/>
      <c r="D441" s="39"/>
      <c r="E441" s="39"/>
      <c r="F441" s="39"/>
      <c r="G441" s="40"/>
      <c r="H441" s="39"/>
      <c r="I441" s="40"/>
      <c r="J441" s="39"/>
      <c r="K441" s="40"/>
      <c r="L441" s="41"/>
      <c r="M441" s="39" t="s">
        <v>1007</v>
      </c>
      <c r="N441" s="40" t="s">
        <v>1896</v>
      </c>
      <c r="O441" s="39"/>
      <c r="P441" s="40"/>
      <c r="Q441" s="44"/>
      <c r="R441" s="41"/>
      <c r="S441" s="54"/>
      <c r="T441" s="43"/>
      <c r="U441" s="39"/>
      <c r="V441" s="40"/>
      <c r="Y441" s="50"/>
      <c r="Z441" s="50"/>
      <c r="AA441" s="51"/>
      <c r="AB441" s="51"/>
    </row>
    <row r="442" spans="1:28" x14ac:dyDescent="0.45">
      <c r="A442" s="39"/>
      <c r="B442" s="39"/>
      <c r="C442" s="40"/>
      <c r="D442" s="39"/>
      <c r="E442" s="39"/>
      <c r="F442" s="39"/>
      <c r="G442" s="40"/>
      <c r="H442" s="39"/>
      <c r="I442" s="40"/>
      <c r="J442" s="39"/>
      <c r="K442" s="40"/>
      <c r="L442" s="41"/>
      <c r="M442" s="39" t="s">
        <v>488</v>
      </c>
      <c r="N442" s="40" t="s">
        <v>489</v>
      </c>
      <c r="O442" s="39"/>
      <c r="P442" s="40"/>
      <c r="Q442" s="44"/>
      <c r="R442" s="41"/>
      <c r="S442" s="54"/>
      <c r="T442" s="43"/>
      <c r="U442" s="39"/>
      <c r="V442" s="40"/>
      <c r="Y442" s="50"/>
      <c r="Z442" s="50"/>
      <c r="AA442" s="51"/>
      <c r="AB442" s="51"/>
    </row>
    <row r="443" spans="1:28" x14ac:dyDescent="0.45">
      <c r="A443" s="39"/>
      <c r="B443" s="39"/>
      <c r="C443" s="40"/>
      <c r="D443" s="39"/>
      <c r="E443" s="39"/>
      <c r="F443" s="39"/>
      <c r="G443" s="40"/>
      <c r="H443" s="39"/>
      <c r="I443" s="40"/>
      <c r="J443" s="39"/>
      <c r="K443" s="40"/>
      <c r="L443" s="41"/>
      <c r="M443" s="39" t="s">
        <v>1897</v>
      </c>
      <c r="N443" s="40" t="s">
        <v>1898</v>
      </c>
      <c r="O443" s="39"/>
      <c r="P443" s="40"/>
      <c r="Q443" s="44"/>
      <c r="R443" s="41"/>
      <c r="S443" s="54"/>
      <c r="T443" s="43"/>
      <c r="U443" s="39"/>
      <c r="V443" s="40"/>
      <c r="Y443" s="50"/>
      <c r="Z443" s="50"/>
      <c r="AA443" s="51"/>
      <c r="AB443" s="51"/>
    </row>
    <row r="444" spans="1:28" x14ac:dyDescent="0.45">
      <c r="A444" s="39"/>
      <c r="B444" s="39"/>
      <c r="C444" s="40"/>
      <c r="D444" s="39"/>
      <c r="E444" s="39"/>
      <c r="F444" s="39"/>
      <c r="G444" s="40"/>
      <c r="H444" s="39"/>
      <c r="I444" s="40"/>
      <c r="J444" s="39"/>
      <c r="K444" s="40"/>
      <c r="L444" s="41"/>
      <c r="M444" s="39" t="s">
        <v>1899</v>
      </c>
      <c r="N444" s="40" t="s">
        <v>1900</v>
      </c>
      <c r="O444" s="39"/>
      <c r="P444" s="40"/>
      <c r="Q444" s="44"/>
      <c r="R444" s="41"/>
      <c r="S444" s="54"/>
      <c r="T444" s="43"/>
      <c r="U444" s="39"/>
      <c r="V444" s="40"/>
      <c r="Y444" s="50"/>
      <c r="Z444" s="50"/>
      <c r="AA444" s="51"/>
      <c r="AB444" s="51"/>
    </row>
    <row r="445" spans="1:28" x14ac:dyDescent="0.45">
      <c r="A445" s="39"/>
      <c r="B445" s="39"/>
      <c r="C445" s="40"/>
      <c r="D445" s="39"/>
      <c r="E445" s="39"/>
      <c r="F445" s="39"/>
      <c r="G445" s="40"/>
      <c r="H445" s="39"/>
      <c r="I445" s="40"/>
      <c r="J445" s="39"/>
      <c r="K445" s="40"/>
      <c r="L445" s="41"/>
      <c r="M445" s="39" t="s">
        <v>367</v>
      </c>
      <c r="N445" s="40" t="s">
        <v>368</v>
      </c>
      <c r="O445" s="39"/>
      <c r="P445" s="40"/>
      <c r="Q445" s="44"/>
      <c r="R445" s="41"/>
      <c r="S445" s="54"/>
      <c r="T445" s="43"/>
      <c r="U445" s="39"/>
      <c r="V445" s="40"/>
      <c r="Y445" s="50"/>
      <c r="Z445" s="50"/>
      <c r="AA445" s="51"/>
      <c r="AB445" s="51"/>
    </row>
    <row r="446" spans="1:28" x14ac:dyDescent="0.45">
      <c r="A446" s="39"/>
      <c r="B446" s="39"/>
      <c r="C446" s="40"/>
      <c r="D446" s="39"/>
      <c r="E446" s="39"/>
      <c r="F446" s="39"/>
      <c r="G446" s="40"/>
      <c r="H446" s="39"/>
      <c r="I446" s="40"/>
      <c r="J446" s="39"/>
      <c r="K446" s="40"/>
      <c r="L446" s="41"/>
      <c r="M446" s="39" t="s">
        <v>1901</v>
      </c>
      <c r="N446" s="40" t="s">
        <v>1902</v>
      </c>
      <c r="O446" s="39"/>
      <c r="P446" s="40"/>
      <c r="Q446" s="44"/>
      <c r="R446" s="41"/>
      <c r="S446" s="54"/>
      <c r="T446" s="43"/>
      <c r="U446" s="39"/>
      <c r="V446" s="40"/>
      <c r="Y446" s="50"/>
      <c r="Z446" s="50"/>
      <c r="AA446" s="51"/>
      <c r="AB446" s="51"/>
    </row>
    <row r="447" spans="1:28" x14ac:dyDescent="0.45">
      <c r="A447" s="39"/>
      <c r="B447" s="39"/>
      <c r="C447" s="40"/>
      <c r="D447" s="39"/>
      <c r="E447" s="39"/>
      <c r="F447" s="39"/>
      <c r="G447" s="40"/>
      <c r="H447" s="39"/>
      <c r="I447" s="40"/>
      <c r="J447" s="39"/>
      <c r="K447" s="40"/>
      <c r="L447" s="41"/>
      <c r="M447" s="39" t="s">
        <v>1903</v>
      </c>
      <c r="N447" s="40" t="s">
        <v>1904</v>
      </c>
      <c r="O447" s="39"/>
      <c r="P447" s="40"/>
      <c r="Q447" s="44"/>
      <c r="R447" s="41"/>
      <c r="S447" s="54"/>
      <c r="T447" s="43"/>
      <c r="U447" s="39"/>
      <c r="V447" s="40"/>
      <c r="Y447" s="50"/>
      <c r="Z447" s="50"/>
      <c r="AA447" s="51"/>
      <c r="AB447" s="51"/>
    </row>
    <row r="448" spans="1:28" x14ac:dyDescent="0.45">
      <c r="A448" s="39"/>
      <c r="B448" s="39"/>
      <c r="C448" s="40"/>
      <c r="D448" s="39"/>
      <c r="E448" s="39"/>
      <c r="F448" s="39"/>
      <c r="G448" s="40"/>
      <c r="H448" s="39"/>
      <c r="I448" s="40"/>
      <c r="J448" s="39"/>
      <c r="K448" s="40"/>
      <c r="L448" s="41"/>
      <c r="M448" s="39" t="s">
        <v>1905</v>
      </c>
      <c r="N448" s="40" t="s">
        <v>1906</v>
      </c>
      <c r="O448" s="39"/>
      <c r="P448" s="40"/>
      <c r="Q448" s="44"/>
      <c r="R448" s="41"/>
      <c r="S448" s="54"/>
      <c r="T448" s="43"/>
      <c r="U448" s="39"/>
      <c r="V448" s="40"/>
      <c r="Y448" s="50"/>
      <c r="Z448" s="50"/>
      <c r="AA448" s="51"/>
      <c r="AB448" s="51"/>
    </row>
    <row r="449" spans="1:28" x14ac:dyDescent="0.45">
      <c r="A449" s="39"/>
      <c r="B449" s="39"/>
      <c r="C449" s="40"/>
      <c r="D449" s="39"/>
      <c r="E449" s="39"/>
      <c r="F449" s="39"/>
      <c r="G449" s="40"/>
      <c r="H449" s="39"/>
      <c r="I449" s="40"/>
      <c r="J449" s="39"/>
      <c r="K449" s="40"/>
      <c r="L449" s="41"/>
      <c r="M449" s="39" t="s">
        <v>1907</v>
      </c>
      <c r="N449" s="40" t="s">
        <v>1908</v>
      </c>
      <c r="O449" s="39"/>
      <c r="P449" s="40"/>
      <c r="Q449" s="44"/>
      <c r="R449" s="41"/>
      <c r="S449" s="54"/>
      <c r="T449" s="43"/>
      <c r="U449" s="39"/>
      <c r="V449" s="40"/>
      <c r="Y449" s="50"/>
      <c r="Z449" s="50"/>
      <c r="AA449" s="51"/>
      <c r="AB449" s="51"/>
    </row>
    <row r="450" spans="1:28" x14ac:dyDescent="0.45">
      <c r="A450" s="39"/>
      <c r="B450" s="39"/>
      <c r="C450" s="40"/>
      <c r="D450" s="39"/>
      <c r="E450" s="39"/>
      <c r="F450" s="39"/>
      <c r="G450" s="40"/>
      <c r="H450" s="39"/>
      <c r="I450" s="40"/>
      <c r="J450" s="39"/>
      <c r="K450" s="40"/>
      <c r="L450" s="41"/>
      <c r="M450" s="39" t="s">
        <v>1909</v>
      </c>
      <c r="N450" s="40" t="s">
        <v>1910</v>
      </c>
      <c r="O450" s="39"/>
      <c r="P450" s="40"/>
      <c r="Q450" s="44"/>
      <c r="R450" s="41"/>
      <c r="S450" s="54"/>
      <c r="T450" s="43"/>
      <c r="U450" s="39"/>
      <c r="V450" s="40"/>
      <c r="Y450" s="50"/>
      <c r="Z450" s="50"/>
      <c r="AA450" s="51"/>
      <c r="AB450" s="51"/>
    </row>
    <row r="451" spans="1:28" x14ac:dyDescent="0.45">
      <c r="A451" s="39"/>
      <c r="B451" s="39"/>
      <c r="C451" s="40"/>
      <c r="D451" s="39"/>
      <c r="E451" s="39"/>
      <c r="F451" s="39"/>
      <c r="G451" s="40"/>
      <c r="H451" s="39"/>
      <c r="I451" s="40"/>
      <c r="J451" s="39"/>
      <c r="K451" s="40"/>
      <c r="L451" s="41"/>
      <c r="M451" s="39" t="s">
        <v>1911</v>
      </c>
      <c r="N451" s="40" t="s">
        <v>1912</v>
      </c>
      <c r="O451" s="39"/>
      <c r="P451" s="40"/>
      <c r="Q451" s="44"/>
      <c r="R451" s="41"/>
      <c r="S451" s="54"/>
      <c r="T451" s="43"/>
      <c r="U451" s="39"/>
      <c r="V451" s="40"/>
      <c r="Y451" s="50"/>
      <c r="Z451" s="50"/>
      <c r="AA451" s="51"/>
      <c r="AB451" s="51"/>
    </row>
    <row r="452" spans="1:28" x14ac:dyDescent="0.45">
      <c r="A452" s="39"/>
      <c r="B452" s="39"/>
      <c r="C452" s="40"/>
      <c r="D452" s="39"/>
      <c r="E452" s="39"/>
      <c r="F452" s="39"/>
      <c r="G452" s="40"/>
      <c r="H452" s="39"/>
      <c r="I452" s="40"/>
      <c r="J452" s="39"/>
      <c r="K452" s="40"/>
      <c r="L452" s="41"/>
      <c r="M452" s="39" t="s">
        <v>1913</v>
      </c>
      <c r="N452" s="40" t="s">
        <v>1914</v>
      </c>
      <c r="O452" s="39"/>
      <c r="P452" s="40"/>
      <c r="Q452" s="44"/>
      <c r="R452" s="41"/>
      <c r="S452" s="54"/>
      <c r="T452" s="43"/>
      <c r="U452" s="39"/>
      <c r="V452" s="40"/>
      <c r="Y452" s="50"/>
      <c r="Z452" s="50"/>
      <c r="AA452" s="51"/>
      <c r="AB452" s="51"/>
    </row>
    <row r="453" spans="1:28" x14ac:dyDescent="0.45">
      <c r="A453" s="39"/>
      <c r="B453" s="39"/>
      <c r="C453" s="40"/>
      <c r="D453" s="39"/>
      <c r="E453" s="39"/>
      <c r="F453" s="39"/>
      <c r="G453" s="40"/>
      <c r="H453" s="39"/>
      <c r="I453" s="40"/>
      <c r="J453" s="39"/>
      <c r="K453" s="40"/>
      <c r="L453" s="41"/>
      <c r="M453" s="39" t="s">
        <v>504</v>
      </c>
      <c r="N453" s="40" t="s">
        <v>505</v>
      </c>
      <c r="O453" s="39"/>
      <c r="P453" s="40"/>
      <c r="Q453" s="44"/>
      <c r="R453" s="41"/>
      <c r="S453" s="54"/>
      <c r="T453" s="43"/>
      <c r="U453" s="39"/>
      <c r="V453" s="40"/>
      <c r="Y453" s="50"/>
      <c r="Z453" s="50"/>
      <c r="AA453" s="51"/>
      <c r="AB453" s="51"/>
    </row>
    <row r="454" spans="1:28" x14ac:dyDescent="0.45">
      <c r="A454" s="39"/>
      <c r="B454" s="39"/>
      <c r="C454" s="40"/>
      <c r="D454" s="39"/>
      <c r="E454" s="39"/>
      <c r="F454" s="39"/>
      <c r="G454" s="40"/>
      <c r="H454" s="39"/>
      <c r="I454" s="40"/>
      <c r="J454" s="39"/>
      <c r="K454" s="40"/>
      <c r="L454" s="41"/>
      <c r="M454" s="39" t="s">
        <v>1915</v>
      </c>
      <c r="N454" s="40" t="s">
        <v>1916</v>
      </c>
      <c r="O454" s="39"/>
      <c r="P454" s="40"/>
      <c r="Q454" s="44"/>
      <c r="R454" s="41"/>
      <c r="S454" s="54"/>
      <c r="T454" s="43"/>
      <c r="U454" s="39"/>
      <c r="V454" s="40"/>
      <c r="Y454" s="50"/>
      <c r="Z454" s="50"/>
      <c r="AA454" s="51"/>
      <c r="AB454" s="51"/>
    </row>
    <row r="455" spans="1:28" x14ac:dyDescent="0.45">
      <c r="A455" s="39"/>
      <c r="B455" s="39"/>
      <c r="C455" s="40"/>
      <c r="D455" s="39"/>
      <c r="E455" s="39"/>
      <c r="F455" s="39"/>
      <c r="G455" s="40"/>
      <c r="H455" s="39"/>
      <c r="I455" s="40"/>
      <c r="J455" s="39"/>
      <c r="K455" s="40"/>
      <c r="L455" s="41"/>
      <c r="M455" s="39" t="s">
        <v>1917</v>
      </c>
      <c r="N455" s="40" t="s">
        <v>1918</v>
      </c>
      <c r="O455" s="39"/>
      <c r="P455" s="40"/>
      <c r="Q455" s="44"/>
      <c r="R455" s="41"/>
      <c r="S455" s="54"/>
      <c r="T455" s="43"/>
      <c r="U455" s="39"/>
      <c r="V455" s="40"/>
      <c r="Y455" s="50"/>
      <c r="Z455" s="50"/>
      <c r="AA455" s="51"/>
      <c r="AB455" s="51"/>
    </row>
    <row r="456" spans="1:28" x14ac:dyDescent="0.45">
      <c r="A456" s="39"/>
      <c r="B456" s="39"/>
      <c r="C456" s="40"/>
      <c r="D456" s="39"/>
      <c r="E456" s="39"/>
      <c r="F456" s="39"/>
      <c r="G456" s="40"/>
      <c r="H456" s="39"/>
      <c r="I456" s="40"/>
      <c r="J456" s="39"/>
      <c r="K456" s="40"/>
      <c r="L456" s="41"/>
      <c r="M456" s="39" t="s">
        <v>1919</v>
      </c>
      <c r="N456" s="40" t="s">
        <v>1920</v>
      </c>
      <c r="O456" s="39"/>
      <c r="P456" s="40"/>
      <c r="Q456" s="44"/>
      <c r="R456" s="41"/>
      <c r="S456" s="54"/>
      <c r="T456" s="43"/>
      <c r="U456" s="39"/>
      <c r="V456" s="40"/>
      <c r="Y456" s="50"/>
      <c r="Z456" s="50"/>
      <c r="AA456" s="51"/>
      <c r="AB456" s="51"/>
    </row>
    <row r="457" spans="1:28" x14ac:dyDescent="0.45">
      <c r="A457" s="39"/>
      <c r="B457" s="39"/>
      <c r="C457" s="40"/>
      <c r="D457" s="39"/>
      <c r="E457" s="39"/>
      <c r="F457" s="39"/>
      <c r="G457" s="40"/>
      <c r="H457" s="39"/>
      <c r="I457" s="40"/>
      <c r="J457" s="39"/>
      <c r="K457" s="40"/>
      <c r="L457" s="41"/>
      <c r="M457" s="39" t="s">
        <v>1921</v>
      </c>
      <c r="N457" s="40" t="s">
        <v>1922</v>
      </c>
      <c r="O457" s="39"/>
      <c r="P457" s="40"/>
      <c r="Q457" s="44"/>
      <c r="R457" s="41"/>
      <c r="S457" s="54"/>
      <c r="T457" s="43"/>
      <c r="U457" s="39"/>
      <c r="V457" s="40"/>
      <c r="Y457" s="50"/>
      <c r="Z457" s="50"/>
      <c r="AA457" s="51"/>
      <c r="AB457" s="51"/>
    </row>
    <row r="458" spans="1:28" x14ac:dyDescent="0.45">
      <c r="A458" s="39"/>
      <c r="B458" s="39"/>
      <c r="C458" s="40"/>
      <c r="D458" s="39"/>
      <c r="E458" s="39"/>
      <c r="F458" s="39"/>
      <c r="G458" s="40"/>
      <c r="H458" s="39"/>
      <c r="I458" s="40"/>
      <c r="J458" s="39"/>
      <c r="K458" s="40"/>
      <c r="L458" s="41"/>
      <c r="M458" s="39" t="s">
        <v>383</v>
      </c>
      <c r="N458" s="40" t="s">
        <v>384</v>
      </c>
      <c r="O458" s="39"/>
      <c r="P458" s="40"/>
      <c r="Q458" s="44"/>
      <c r="R458" s="41"/>
      <c r="S458" s="54"/>
      <c r="T458" s="43"/>
      <c r="U458" s="39"/>
      <c r="V458" s="40"/>
      <c r="Y458" s="50"/>
      <c r="Z458" s="50"/>
      <c r="AA458" s="51"/>
      <c r="AB458" s="51"/>
    </row>
    <row r="459" spans="1:28" x14ac:dyDescent="0.45">
      <c r="A459" s="39"/>
      <c r="B459" s="39"/>
      <c r="C459" s="40"/>
      <c r="D459" s="39"/>
      <c r="E459" s="39"/>
      <c r="F459" s="39"/>
      <c r="G459" s="40"/>
      <c r="H459" s="39"/>
      <c r="I459" s="40"/>
      <c r="J459" s="39"/>
      <c r="K459" s="40"/>
      <c r="L459" s="41"/>
      <c r="M459" s="39" t="s">
        <v>1923</v>
      </c>
      <c r="N459" s="40" t="s">
        <v>1924</v>
      </c>
      <c r="O459" s="39"/>
      <c r="P459" s="40"/>
      <c r="Q459" s="44"/>
      <c r="R459" s="41"/>
      <c r="S459" s="54"/>
      <c r="T459" s="43"/>
      <c r="U459" s="39"/>
      <c r="V459" s="40"/>
      <c r="Y459" s="50"/>
      <c r="Z459" s="50"/>
      <c r="AA459" s="51"/>
      <c r="AB459" s="51"/>
    </row>
    <row r="460" spans="1:28" x14ac:dyDescent="0.45">
      <c r="A460" s="39"/>
      <c r="B460" s="39"/>
      <c r="C460" s="40"/>
      <c r="D460" s="39"/>
      <c r="E460" s="39"/>
      <c r="F460" s="39"/>
      <c r="G460" s="40"/>
      <c r="H460" s="39"/>
      <c r="I460" s="40"/>
      <c r="J460" s="39"/>
      <c r="K460" s="40"/>
      <c r="L460" s="41"/>
      <c r="M460" s="39" t="s">
        <v>1925</v>
      </c>
      <c r="N460" s="40" t="s">
        <v>1926</v>
      </c>
      <c r="O460" s="39"/>
      <c r="P460" s="40"/>
      <c r="Q460" s="44"/>
      <c r="R460" s="41"/>
      <c r="S460" s="54"/>
      <c r="T460" s="43"/>
      <c r="U460" s="39"/>
      <c r="V460" s="40"/>
      <c r="Y460" s="50"/>
      <c r="Z460" s="50"/>
      <c r="AA460" s="51"/>
      <c r="AB460" s="51"/>
    </row>
    <row r="461" spans="1:28" x14ac:dyDescent="0.45">
      <c r="A461" s="39"/>
      <c r="B461" s="39"/>
      <c r="C461" s="40"/>
      <c r="D461" s="39"/>
      <c r="E461" s="39"/>
      <c r="F461" s="39"/>
      <c r="G461" s="40"/>
      <c r="H461" s="39"/>
      <c r="I461" s="40"/>
      <c r="J461" s="39"/>
      <c r="K461" s="40"/>
      <c r="L461" s="41"/>
      <c r="M461" s="39" t="s">
        <v>559</v>
      </c>
      <c r="N461" s="40" t="s">
        <v>560</v>
      </c>
      <c r="O461" s="39"/>
      <c r="P461" s="40"/>
      <c r="Q461" s="44"/>
      <c r="R461" s="41"/>
      <c r="S461" s="54"/>
      <c r="T461" s="43"/>
      <c r="U461" s="39"/>
      <c r="V461" s="40"/>
      <c r="Y461" s="50"/>
      <c r="Z461" s="50"/>
      <c r="AA461" s="51"/>
      <c r="AB461" s="51"/>
    </row>
    <row r="462" spans="1:28" x14ac:dyDescent="0.45">
      <c r="A462" s="39"/>
      <c r="B462" s="39"/>
      <c r="C462" s="40"/>
      <c r="D462" s="39"/>
      <c r="E462" s="39"/>
      <c r="F462" s="39"/>
      <c r="G462" s="40"/>
      <c r="H462" s="39"/>
      <c r="I462" s="40"/>
      <c r="J462" s="39"/>
      <c r="K462" s="40"/>
      <c r="L462" s="41"/>
      <c r="M462" s="39" t="s">
        <v>1927</v>
      </c>
      <c r="N462" s="40" t="s">
        <v>1928</v>
      </c>
      <c r="O462" s="39"/>
      <c r="P462" s="40"/>
      <c r="Q462" s="44"/>
      <c r="R462" s="41"/>
      <c r="S462" s="54"/>
      <c r="T462" s="43"/>
      <c r="U462" s="39"/>
      <c r="V462" s="40"/>
      <c r="Y462" s="50"/>
      <c r="Z462" s="50"/>
      <c r="AA462" s="51"/>
      <c r="AB462" s="51"/>
    </row>
    <row r="463" spans="1:28" x14ac:dyDescent="0.45">
      <c r="A463" s="39"/>
      <c r="B463" s="39"/>
      <c r="C463" s="40"/>
      <c r="D463" s="39"/>
      <c r="E463" s="39"/>
      <c r="F463" s="39"/>
      <c r="G463" s="40"/>
      <c r="H463" s="39"/>
      <c r="I463" s="40"/>
      <c r="J463" s="39"/>
      <c r="K463" s="40"/>
      <c r="L463" s="41"/>
      <c r="M463" s="39" t="s">
        <v>1929</v>
      </c>
      <c r="N463" s="40" t="s">
        <v>1930</v>
      </c>
      <c r="O463" s="39"/>
      <c r="P463" s="40"/>
      <c r="Q463" s="44"/>
      <c r="R463" s="41"/>
      <c r="S463" s="54"/>
      <c r="T463" s="43"/>
      <c r="U463" s="39"/>
      <c r="V463" s="40"/>
      <c r="Y463" s="50"/>
      <c r="Z463" s="50"/>
      <c r="AA463" s="51"/>
      <c r="AB463" s="51"/>
    </row>
    <row r="464" spans="1:28" x14ac:dyDescent="0.45">
      <c r="A464" s="39"/>
      <c r="B464" s="39"/>
      <c r="C464" s="40"/>
      <c r="D464" s="39"/>
      <c r="E464" s="39"/>
      <c r="F464" s="39"/>
      <c r="G464" s="40"/>
      <c r="H464" s="39"/>
      <c r="I464" s="40"/>
      <c r="J464" s="39"/>
      <c r="K464" s="40"/>
      <c r="L464" s="41"/>
      <c r="M464" s="39" t="s">
        <v>1931</v>
      </c>
      <c r="N464" s="40" t="s">
        <v>1932</v>
      </c>
      <c r="O464" s="39"/>
      <c r="P464" s="40"/>
      <c r="Q464" s="44"/>
      <c r="R464" s="41"/>
      <c r="S464" s="54"/>
      <c r="T464" s="43"/>
      <c r="U464" s="39"/>
      <c r="V464" s="40"/>
      <c r="Y464" s="50"/>
      <c r="Z464" s="50"/>
      <c r="AA464" s="51"/>
      <c r="AB464" s="51"/>
    </row>
    <row r="465" spans="1:28" x14ac:dyDescent="0.45">
      <c r="A465" s="39"/>
      <c r="B465" s="39"/>
      <c r="C465" s="40"/>
      <c r="D465" s="39"/>
      <c r="E465" s="39"/>
      <c r="F465" s="39"/>
      <c r="G465" s="40"/>
      <c r="H465" s="39"/>
      <c r="I465" s="40"/>
      <c r="J465" s="39"/>
      <c r="K465" s="40"/>
      <c r="L465" s="41"/>
      <c r="M465" s="39" t="s">
        <v>1933</v>
      </c>
      <c r="N465" s="40" t="s">
        <v>1934</v>
      </c>
      <c r="O465" s="39"/>
      <c r="P465" s="40"/>
      <c r="Q465" s="44"/>
      <c r="R465" s="41"/>
      <c r="S465" s="54"/>
      <c r="T465" s="43"/>
      <c r="U465" s="39"/>
      <c r="V465" s="40"/>
      <c r="Y465" s="50"/>
      <c r="Z465" s="50"/>
      <c r="AA465" s="51"/>
      <c r="AB465" s="51"/>
    </row>
    <row r="466" spans="1:28" x14ac:dyDescent="0.45">
      <c r="A466" s="39"/>
      <c r="B466" s="39"/>
      <c r="C466" s="40"/>
      <c r="D466" s="39"/>
      <c r="E466" s="39"/>
      <c r="F466" s="39"/>
      <c r="G466" s="40"/>
      <c r="H466" s="39"/>
      <c r="I466" s="40"/>
      <c r="J466" s="39"/>
      <c r="K466" s="40"/>
      <c r="L466" s="41"/>
      <c r="M466" s="39" t="s">
        <v>1935</v>
      </c>
      <c r="N466" s="40" t="s">
        <v>1936</v>
      </c>
      <c r="O466" s="39"/>
      <c r="P466" s="40"/>
      <c r="Q466" s="44"/>
      <c r="R466" s="41"/>
      <c r="S466" s="54"/>
      <c r="T466" s="43"/>
      <c r="U466" s="39"/>
      <c r="V466" s="40"/>
      <c r="Y466" s="50"/>
      <c r="Z466" s="50"/>
      <c r="AA466" s="51"/>
      <c r="AB466" s="51"/>
    </row>
    <row r="467" spans="1:28" x14ac:dyDescent="0.45">
      <c r="A467" s="39"/>
      <c r="B467" s="39"/>
      <c r="C467" s="40"/>
      <c r="D467" s="39"/>
      <c r="E467" s="39"/>
      <c r="F467" s="39"/>
      <c r="G467" s="40"/>
      <c r="H467" s="39"/>
      <c r="I467" s="40"/>
      <c r="J467" s="39"/>
      <c r="K467" s="40"/>
      <c r="L467" s="41"/>
      <c r="M467" s="39" t="s">
        <v>1937</v>
      </c>
      <c r="N467" s="40" t="s">
        <v>1938</v>
      </c>
      <c r="O467" s="39"/>
      <c r="P467" s="40"/>
      <c r="Q467" s="44"/>
      <c r="R467" s="41"/>
      <c r="S467" s="54"/>
      <c r="T467" s="43"/>
      <c r="U467" s="39"/>
      <c r="V467" s="40"/>
      <c r="Y467" s="50"/>
      <c r="Z467" s="50"/>
      <c r="AA467" s="51"/>
      <c r="AB467" s="51"/>
    </row>
    <row r="468" spans="1:28" x14ac:dyDescent="0.45">
      <c r="A468" s="39"/>
      <c r="B468" s="39"/>
      <c r="C468" s="40"/>
      <c r="D468" s="39"/>
      <c r="E468" s="39"/>
      <c r="F468" s="39"/>
      <c r="G468" s="40"/>
      <c r="H468" s="39"/>
      <c r="I468" s="40"/>
      <c r="J468" s="39"/>
      <c r="K468" s="40"/>
      <c r="L468" s="41"/>
      <c r="M468" s="39" t="s">
        <v>1027</v>
      </c>
      <c r="N468" s="40" t="s">
        <v>1939</v>
      </c>
      <c r="O468" s="39"/>
      <c r="P468" s="40"/>
      <c r="Q468" s="44"/>
      <c r="R468" s="41"/>
      <c r="S468" s="54"/>
      <c r="T468" s="43"/>
      <c r="U468" s="39"/>
      <c r="V468" s="40"/>
      <c r="Y468" s="50"/>
      <c r="Z468" s="50"/>
      <c r="AA468" s="51"/>
      <c r="AB468" s="51"/>
    </row>
    <row r="469" spans="1:28" x14ac:dyDescent="0.45">
      <c r="A469" s="39"/>
      <c r="B469" s="39"/>
      <c r="C469" s="40"/>
      <c r="D469" s="39"/>
      <c r="E469" s="39"/>
      <c r="F469" s="39"/>
      <c r="G469" s="40"/>
      <c r="H469" s="39"/>
      <c r="I469" s="40"/>
      <c r="J469" s="39"/>
      <c r="K469" s="40"/>
      <c r="L469" s="41"/>
      <c r="M469" s="39" t="s">
        <v>1031</v>
      </c>
      <c r="N469" s="40" t="s">
        <v>1940</v>
      </c>
      <c r="O469" s="39"/>
      <c r="P469" s="40"/>
      <c r="Q469" s="44"/>
      <c r="R469" s="41"/>
      <c r="S469" s="54"/>
      <c r="T469" s="43"/>
      <c r="U469" s="39"/>
      <c r="V469" s="40"/>
      <c r="Y469" s="50"/>
      <c r="Z469" s="50"/>
      <c r="AA469" s="51"/>
      <c r="AB469" s="51"/>
    </row>
    <row r="470" spans="1:28" x14ac:dyDescent="0.45">
      <c r="A470" s="39"/>
      <c r="B470" s="39"/>
      <c r="C470" s="40"/>
      <c r="D470" s="39"/>
      <c r="E470" s="39"/>
      <c r="F470" s="39"/>
      <c r="G470" s="40"/>
      <c r="H470" s="39"/>
      <c r="I470" s="40"/>
      <c r="J470" s="39"/>
      <c r="K470" s="40"/>
      <c r="L470" s="41"/>
      <c r="M470" s="39" t="s">
        <v>1941</v>
      </c>
      <c r="N470" s="40" t="s">
        <v>1942</v>
      </c>
      <c r="O470" s="39"/>
      <c r="P470" s="40"/>
      <c r="Q470" s="44"/>
      <c r="R470" s="41"/>
      <c r="S470" s="54"/>
      <c r="T470" s="43"/>
      <c r="U470" s="39"/>
      <c r="V470" s="40"/>
      <c r="Y470" s="50"/>
      <c r="Z470" s="50"/>
      <c r="AA470" s="51"/>
      <c r="AB470" s="51"/>
    </row>
    <row r="471" spans="1:28" x14ac:dyDescent="0.45">
      <c r="A471" s="39"/>
      <c r="B471" s="39"/>
      <c r="C471" s="40"/>
      <c r="D471" s="39"/>
      <c r="E471" s="39"/>
      <c r="F471" s="39"/>
      <c r="G471" s="40"/>
      <c r="H471" s="39"/>
      <c r="I471" s="40"/>
      <c r="J471" s="39"/>
      <c r="K471" s="40"/>
      <c r="L471" s="41"/>
      <c r="M471" s="39" t="s">
        <v>1943</v>
      </c>
      <c r="N471" s="40" t="s">
        <v>1944</v>
      </c>
      <c r="O471" s="39"/>
      <c r="P471" s="40"/>
      <c r="Q471" s="44"/>
      <c r="R471" s="41"/>
      <c r="S471" s="54"/>
      <c r="T471" s="43"/>
      <c r="U471" s="39"/>
      <c r="V471" s="40"/>
      <c r="Y471" s="50"/>
      <c r="Z471" s="50"/>
      <c r="AA471" s="51"/>
      <c r="AB471" s="51"/>
    </row>
    <row r="472" spans="1:28" x14ac:dyDescent="0.45">
      <c r="A472" s="39"/>
      <c r="B472" s="39"/>
      <c r="C472" s="40"/>
      <c r="D472" s="39"/>
      <c r="E472" s="39"/>
      <c r="F472" s="39"/>
      <c r="G472" s="40"/>
      <c r="H472" s="39"/>
      <c r="I472" s="40"/>
      <c r="J472" s="39"/>
      <c r="K472" s="40"/>
      <c r="L472" s="41"/>
      <c r="M472" s="39" t="s">
        <v>1053</v>
      </c>
      <c r="N472" s="40" t="s">
        <v>1945</v>
      </c>
      <c r="O472" s="39"/>
      <c r="P472" s="40"/>
      <c r="Q472" s="44"/>
      <c r="R472" s="41"/>
      <c r="S472" s="54"/>
      <c r="T472" s="43"/>
      <c r="U472" s="39"/>
      <c r="V472" s="40"/>
      <c r="Y472" s="50"/>
      <c r="Z472" s="50"/>
      <c r="AA472" s="51"/>
      <c r="AB472" s="51"/>
    </row>
    <row r="473" spans="1:28" x14ac:dyDescent="0.45">
      <c r="A473" s="39"/>
      <c r="B473" s="39"/>
      <c r="C473" s="40"/>
      <c r="D473" s="39"/>
      <c r="E473" s="39"/>
      <c r="F473" s="39"/>
      <c r="G473" s="40"/>
      <c r="H473" s="39"/>
      <c r="I473" s="40"/>
      <c r="J473" s="39"/>
      <c r="K473" s="40"/>
      <c r="L473" s="41"/>
      <c r="M473" s="39" t="s">
        <v>1946</v>
      </c>
      <c r="N473" s="40" t="s">
        <v>1947</v>
      </c>
      <c r="O473" s="39"/>
      <c r="P473" s="40"/>
      <c r="Q473" s="44"/>
      <c r="R473" s="41"/>
      <c r="S473" s="54"/>
      <c r="T473" s="43"/>
      <c r="U473" s="39"/>
      <c r="V473" s="40"/>
      <c r="Y473" s="50"/>
      <c r="Z473" s="50"/>
      <c r="AA473" s="51"/>
      <c r="AB473" s="51"/>
    </row>
    <row r="474" spans="1:28" x14ac:dyDescent="0.45">
      <c r="A474" s="39"/>
      <c r="B474" s="39"/>
      <c r="C474" s="40"/>
      <c r="D474" s="39"/>
      <c r="E474" s="39"/>
      <c r="F474" s="39"/>
      <c r="G474" s="40"/>
      <c r="H474" s="39"/>
      <c r="I474" s="40"/>
      <c r="J474" s="39"/>
      <c r="K474" s="40"/>
      <c r="L474" s="41"/>
      <c r="M474" s="39" t="s">
        <v>1948</v>
      </c>
      <c r="N474" s="40" t="s">
        <v>1949</v>
      </c>
      <c r="O474" s="39"/>
      <c r="P474" s="40"/>
      <c r="Q474" s="44"/>
      <c r="R474" s="41"/>
      <c r="S474" s="54"/>
      <c r="T474" s="43"/>
      <c r="U474" s="39"/>
      <c r="V474" s="40"/>
      <c r="Y474" s="50"/>
      <c r="Z474" s="50"/>
      <c r="AA474" s="51"/>
      <c r="AB474" s="51"/>
    </row>
    <row r="475" spans="1:28" x14ac:dyDescent="0.45">
      <c r="A475" s="39"/>
      <c r="B475" s="39"/>
      <c r="C475" s="40"/>
      <c r="D475" s="39"/>
      <c r="E475" s="39"/>
      <c r="F475" s="39"/>
      <c r="G475" s="40"/>
      <c r="H475" s="39"/>
      <c r="I475" s="40"/>
      <c r="J475" s="39"/>
      <c r="K475" s="40"/>
      <c r="L475" s="41"/>
      <c r="M475" s="39" t="s">
        <v>1950</v>
      </c>
      <c r="N475" s="40" t="s">
        <v>1951</v>
      </c>
      <c r="O475" s="39"/>
      <c r="P475" s="40"/>
      <c r="Q475" s="44"/>
      <c r="R475" s="41"/>
      <c r="S475" s="54"/>
      <c r="T475" s="43"/>
      <c r="U475" s="39"/>
      <c r="V475" s="40"/>
      <c r="Y475" s="50"/>
      <c r="Z475" s="50"/>
      <c r="AA475" s="51"/>
      <c r="AB475" s="51"/>
    </row>
    <row r="476" spans="1:28" x14ac:dyDescent="0.45">
      <c r="A476" s="39"/>
      <c r="B476" s="39"/>
      <c r="C476" s="40"/>
      <c r="D476" s="39"/>
      <c r="E476" s="39"/>
      <c r="F476" s="39"/>
      <c r="G476" s="40"/>
      <c r="H476" s="39"/>
      <c r="I476" s="40"/>
      <c r="J476" s="39"/>
      <c r="K476" s="40"/>
      <c r="L476" s="41"/>
      <c r="M476" s="39" t="s">
        <v>1952</v>
      </c>
      <c r="N476" s="40" t="s">
        <v>1953</v>
      </c>
      <c r="O476" s="39"/>
      <c r="P476" s="40"/>
      <c r="Q476" s="44"/>
      <c r="R476" s="41"/>
      <c r="S476" s="54"/>
      <c r="T476" s="43"/>
      <c r="U476" s="39"/>
      <c r="V476" s="40"/>
      <c r="Y476" s="50"/>
      <c r="Z476" s="50"/>
      <c r="AA476" s="51"/>
      <c r="AB476" s="51"/>
    </row>
    <row r="477" spans="1:28" x14ac:dyDescent="0.45">
      <c r="A477" s="39"/>
      <c r="B477" s="39"/>
      <c r="C477" s="40"/>
      <c r="D477" s="39"/>
      <c r="E477" s="39"/>
      <c r="F477" s="39"/>
      <c r="G477" s="40"/>
      <c r="H477" s="39"/>
      <c r="I477" s="40"/>
      <c r="J477" s="39"/>
      <c r="K477" s="40"/>
      <c r="L477" s="41"/>
      <c r="M477" s="39" t="s">
        <v>1954</v>
      </c>
      <c r="N477" s="40" t="s">
        <v>1955</v>
      </c>
      <c r="O477" s="39"/>
      <c r="P477" s="40"/>
      <c r="Q477" s="44"/>
      <c r="R477" s="41"/>
      <c r="S477" s="54"/>
      <c r="T477" s="43"/>
      <c r="U477" s="39"/>
      <c r="V477" s="40"/>
      <c r="Y477" s="50"/>
      <c r="Z477" s="50"/>
      <c r="AA477" s="51"/>
      <c r="AB477" s="51"/>
    </row>
    <row r="478" spans="1:28" x14ac:dyDescent="0.45">
      <c r="A478" s="39"/>
      <c r="B478" s="39"/>
      <c r="C478" s="40"/>
      <c r="D478" s="39"/>
      <c r="E478" s="39"/>
      <c r="F478" s="39"/>
      <c r="G478" s="40"/>
      <c r="H478" s="39"/>
      <c r="I478" s="40"/>
      <c r="J478" s="39"/>
      <c r="K478" s="40"/>
      <c r="L478" s="41"/>
      <c r="M478" s="39" t="s">
        <v>1956</v>
      </c>
      <c r="N478" s="40" t="s">
        <v>1957</v>
      </c>
      <c r="O478" s="39"/>
      <c r="P478" s="40"/>
      <c r="Q478" s="44"/>
      <c r="R478" s="41"/>
      <c r="S478" s="54"/>
      <c r="T478" s="43"/>
      <c r="U478" s="39"/>
      <c r="V478" s="40"/>
      <c r="Y478" s="50"/>
      <c r="Z478" s="50"/>
      <c r="AA478" s="51"/>
      <c r="AB478" s="51"/>
    </row>
    <row r="479" spans="1:28" x14ac:dyDescent="0.45">
      <c r="A479" s="39"/>
      <c r="B479" s="39"/>
      <c r="C479" s="40"/>
      <c r="D479" s="39"/>
      <c r="E479" s="39"/>
      <c r="F479" s="39"/>
      <c r="G479" s="40"/>
      <c r="H479" s="39"/>
      <c r="I479" s="40"/>
      <c r="J479" s="39"/>
      <c r="K479" s="40"/>
      <c r="L479" s="41"/>
      <c r="M479" s="39" t="s">
        <v>1958</v>
      </c>
      <c r="N479" s="40" t="s">
        <v>1959</v>
      </c>
      <c r="O479" s="39"/>
      <c r="P479" s="40"/>
      <c r="Q479" s="44"/>
      <c r="R479" s="41"/>
      <c r="S479" s="54"/>
      <c r="T479" s="43"/>
      <c r="U479" s="39"/>
      <c r="V479" s="40"/>
      <c r="Y479" s="50"/>
      <c r="Z479" s="50"/>
      <c r="AA479" s="51"/>
      <c r="AB479" s="51"/>
    </row>
    <row r="480" spans="1:28" x14ac:dyDescent="0.45">
      <c r="A480" s="39"/>
      <c r="B480" s="39"/>
      <c r="C480" s="40"/>
      <c r="D480" s="39"/>
      <c r="E480" s="39"/>
      <c r="F480" s="39"/>
      <c r="G480" s="40"/>
      <c r="H480" s="39"/>
      <c r="I480" s="40"/>
      <c r="J480" s="39"/>
      <c r="K480" s="40"/>
      <c r="L480" s="41"/>
      <c r="M480" s="39" t="s">
        <v>1960</v>
      </c>
      <c r="N480" s="40" t="s">
        <v>1961</v>
      </c>
      <c r="O480" s="39"/>
      <c r="P480" s="40"/>
      <c r="Q480" s="44"/>
      <c r="R480" s="41"/>
      <c r="S480" s="54"/>
      <c r="T480" s="43"/>
      <c r="U480" s="39"/>
      <c r="V480" s="40"/>
      <c r="Y480" s="50"/>
      <c r="Z480" s="50"/>
      <c r="AA480" s="51"/>
      <c r="AB480" s="51"/>
    </row>
    <row r="481" spans="1:28" x14ac:dyDescent="0.45">
      <c r="A481" s="39"/>
      <c r="B481" s="39"/>
      <c r="C481" s="40"/>
      <c r="D481" s="39"/>
      <c r="E481" s="39"/>
      <c r="F481" s="39"/>
      <c r="G481" s="40"/>
      <c r="H481" s="39"/>
      <c r="I481" s="40"/>
      <c r="J481" s="39"/>
      <c r="K481" s="40"/>
      <c r="L481" s="41"/>
      <c r="M481" s="39" t="s">
        <v>1962</v>
      </c>
      <c r="N481" s="40" t="s">
        <v>1963</v>
      </c>
      <c r="O481" s="39"/>
      <c r="P481" s="40"/>
      <c r="Q481" s="44"/>
      <c r="R481" s="41"/>
      <c r="S481" s="54"/>
      <c r="T481" s="43"/>
      <c r="U481" s="39"/>
      <c r="V481" s="40"/>
      <c r="Y481" s="50"/>
      <c r="Z481" s="50"/>
      <c r="AA481" s="51"/>
      <c r="AB481" s="51"/>
    </row>
    <row r="482" spans="1:28" x14ac:dyDescent="0.45">
      <c r="A482" s="39"/>
      <c r="B482" s="39"/>
      <c r="C482" s="40"/>
      <c r="D482" s="39"/>
      <c r="E482" s="39"/>
      <c r="F482" s="39"/>
      <c r="G482" s="40"/>
      <c r="H482" s="39"/>
      <c r="I482" s="40"/>
      <c r="J482" s="39"/>
      <c r="K482" s="40"/>
      <c r="L482" s="41"/>
      <c r="M482" s="39" t="s">
        <v>1964</v>
      </c>
      <c r="N482" s="40" t="s">
        <v>1965</v>
      </c>
      <c r="O482" s="39"/>
      <c r="P482" s="40"/>
      <c r="Q482" s="44"/>
      <c r="R482" s="41"/>
      <c r="S482" s="54"/>
      <c r="T482" s="43"/>
      <c r="U482" s="39"/>
      <c r="V482" s="40"/>
      <c r="Y482" s="50"/>
      <c r="Z482" s="50"/>
      <c r="AA482" s="51"/>
      <c r="AB482" s="51"/>
    </row>
    <row r="483" spans="1:28" x14ac:dyDescent="0.45">
      <c r="A483" s="39"/>
      <c r="B483" s="39"/>
      <c r="C483" s="40"/>
      <c r="D483" s="39"/>
      <c r="E483" s="39"/>
      <c r="F483" s="39"/>
      <c r="G483" s="40"/>
      <c r="H483" s="39"/>
      <c r="I483" s="40"/>
      <c r="J483" s="39"/>
      <c r="K483" s="40"/>
      <c r="L483" s="41"/>
      <c r="M483" s="39" t="s">
        <v>1966</v>
      </c>
      <c r="N483" s="40" t="s">
        <v>1967</v>
      </c>
      <c r="O483" s="39"/>
      <c r="P483" s="40"/>
      <c r="Q483" s="44"/>
      <c r="R483" s="41"/>
      <c r="S483" s="54"/>
      <c r="T483" s="43"/>
      <c r="U483" s="39"/>
      <c r="V483" s="40"/>
      <c r="Y483" s="50"/>
      <c r="Z483" s="50"/>
      <c r="AA483" s="51"/>
      <c r="AB483" s="51"/>
    </row>
    <row r="484" spans="1:28" x14ac:dyDescent="0.45">
      <c r="A484" s="39"/>
      <c r="B484" s="39"/>
      <c r="C484" s="40"/>
      <c r="D484" s="39"/>
      <c r="E484" s="39"/>
      <c r="F484" s="39"/>
      <c r="G484" s="40"/>
      <c r="H484" s="39"/>
      <c r="I484" s="40"/>
      <c r="J484" s="39"/>
      <c r="K484" s="40"/>
      <c r="L484" s="41"/>
      <c r="M484" s="39" t="s">
        <v>1968</v>
      </c>
      <c r="N484" s="40" t="s">
        <v>1969</v>
      </c>
      <c r="O484" s="39"/>
      <c r="P484" s="40"/>
      <c r="Q484" s="44"/>
      <c r="R484" s="41"/>
      <c r="S484" s="54"/>
      <c r="T484" s="43"/>
      <c r="U484" s="39"/>
      <c r="V484" s="40"/>
      <c r="Y484" s="50"/>
      <c r="Z484" s="50"/>
      <c r="AA484" s="51"/>
      <c r="AB484" s="51"/>
    </row>
    <row r="485" spans="1:28" x14ac:dyDescent="0.45">
      <c r="A485" s="39"/>
      <c r="B485" s="39"/>
      <c r="C485" s="40"/>
      <c r="D485" s="39"/>
      <c r="E485" s="39"/>
      <c r="F485" s="39"/>
      <c r="G485" s="40"/>
      <c r="H485" s="39"/>
      <c r="I485" s="40"/>
      <c r="J485" s="39"/>
      <c r="K485" s="40"/>
      <c r="L485" s="41"/>
      <c r="M485" s="39" t="s">
        <v>630</v>
      </c>
      <c r="N485" s="40" t="s">
        <v>631</v>
      </c>
      <c r="O485" s="39"/>
      <c r="P485" s="40"/>
      <c r="Q485" s="44"/>
      <c r="R485" s="41"/>
      <c r="S485" s="54"/>
      <c r="T485" s="43"/>
      <c r="U485" s="39"/>
      <c r="V485" s="40"/>
      <c r="Y485" s="50"/>
      <c r="Z485" s="50"/>
      <c r="AA485" s="51"/>
      <c r="AB485" s="51"/>
    </row>
    <row r="486" spans="1:28" x14ac:dyDescent="0.45">
      <c r="A486" s="39"/>
      <c r="B486" s="39"/>
      <c r="C486" s="40"/>
      <c r="D486" s="39"/>
      <c r="E486" s="39"/>
      <c r="F486" s="39"/>
      <c r="G486" s="40"/>
      <c r="H486" s="39"/>
      <c r="I486" s="40"/>
      <c r="J486" s="39"/>
      <c r="K486" s="40"/>
      <c r="L486" s="41"/>
      <c r="M486" s="39" t="s">
        <v>1970</v>
      </c>
      <c r="N486" s="40" t="s">
        <v>1971</v>
      </c>
      <c r="O486" s="39"/>
      <c r="P486" s="40"/>
      <c r="Q486" s="44"/>
      <c r="R486" s="41"/>
      <c r="S486" s="54"/>
      <c r="T486" s="43"/>
      <c r="U486" s="39"/>
      <c r="V486" s="40"/>
      <c r="Y486" s="50"/>
      <c r="Z486" s="50"/>
      <c r="AA486" s="51"/>
      <c r="AB486" s="51"/>
    </row>
    <row r="487" spans="1:28" x14ac:dyDescent="0.45">
      <c r="A487" s="39"/>
      <c r="B487" s="39"/>
      <c r="C487" s="40"/>
      <c r="D487" s="39"/>
      <c r="E487" s="39"/>
      <c r="F487" s="39"/>
      <c r="G487" s="40"/>
      <c r="H487" s="39"/>
      <c r="I487" s="40"/>
      <c r="J487" s="39"/>
      <c r="K487" s="40"/>
      <c r="L487" s="41"/>
      <c r="M487" s="39" t="s">
        <v>531</v>
      </c>
      <c r="N487" s="40" t="s">
        <v>1972</v>
      </c>
      <c r="O487" s="39"/>
      <c r="P487" s="40"/>
      <c r="Q487" s="44"/>
      <c r="R487" s="41"/>
      <c r="S487" s="54"/>
      <c r="T487" s="43"/>
      <c r="U487" s="39"/>
      <c r="V487" s="40"/>
      <c r="Y487" s="50"/>
      <c r="Z487" s="50"/>
      <c r="AA487" s="51"/>
      <c r="AB487" s="51"/>
    </row>
    <row r="488" spans="1:28" x14ac:dyDescent="0.45">
      <c r="A488" s="39"/>
      <c r="B488" s="39"/>
      <c r="C488" s="40"/>
      <c r="D488" s="39"/>
      <c r="E488" s="39"/>
      <c r="F488" s="39"/>
      <c r="G488" s="40"/>
      <c r="H488" s="39"/>
      <c r="I488" s="40"/>
      <c r="J488" s="39"/>
      <c r="K488" s="40"/>
      <c r="L488" s="41"/>
      <c r="M488" s="39" t="s">
        <v>1973</v>
      </c>
      <c r="N488" s="40" t="s">
        <v>1974</v>
      </c>
      <c r="O488" s="39"/>
      <c r="P488" s="40"/>
      <c r="Q488" s="44"/>
      <c r="R488" s="41"/>
      <c r="S488" s="54"/>
      <c r="T488" s="43"/>
      <c r="U488" s="39"/>
      <c r="V488" s="40"/>
      <c r="Y488" s="50"/>
      <c r="Z488" s="50"/>
      <c r="AA488" s="51"/>
      <c r="AB488" s="51"/>
    </row>
    <row r="489" spans="1:28" x14ac:dyDescent="0.45">
      <c r="A489" s="39"/>
      <c r="B489" s="39"/>
      <c r="C489" s="40"/>
      <c r="D489" s="39"/>
      <c r="E489" s="39"/>
      <c r="F489" s="39"/>
      <c r="G489" s="40"/>
      <c r="H489" s="39"/>
      <c r="I489" s="40"/>
      <c r="J489" s="39"/>
      <c r="K489" s="40"/>
      <c r="L489" s="41"/>
      <c r="M489" s="39" t="s">
        <v>297</v>
      </c>
      <c r="N489" s="40" t="s">
        <v>1975</v>
      </c>
      <c r="O489" s="39"/>
      <c r="P489" s="40"/>
      <c r="Q489" s="44"/>
      <c r="R489" s="41"/>
      <c r="S489" s="54"/>
      <c r="T489" s="43"/>
      <c r="U489" s="39"/>
      <c r="V489" s="40"/>
      <c r="Y489" s="50"/>
      <c r="Z489" s="50"/>
      <c r="AA489" s="51"/>
      <c r="AB489" s="51"/>
    </row>
    <row r="490" spans="1:28" x14ac:dyDescent="0.45">
      <c r="A490" s="39"/>
      <c r="B490" s="39"/>
      <c r="C490" s="40"/>
      <c r="D490" s="39"/>
      <c r="E490" s="39"/>
      <c r="F490" s="39"/>
      <c r="G490" s="40"/>
      <c r="H490" s="39"/>
      <c r="I490" s="40"/>
      <c r="J490" s="39"/>
      <c r="K490" s="40"/>
      <c r="L490" s="41"/>
      <c r="M490" s="39" t="s">
        <v>1976</v>
      </c>
      <c r="N490" s="40" t="s">
        <v>1977</v>
      </c>
      <c r="O490" s="39"/>
      <c r="P490" s="40"/>
      <c r="Q490" s="44"/>
      <c r="R490" s="41"/>
      <c r="S490" s="54"/>
      <c r="T490" s="43"/>
      <c r="U490" s="39"/>
      <c r="V490" s="40"/>
      <c r="Y490" s="50"/>
      <c r="Z490" s="50"/>
      <c r="AA490" s="51"/>
      <c r="AB490" s="51"/>
    </row>
    <row r="491" spans="1:28" x14ac:dyDescent="0.45">
      <c r="A491" s="39"/>
      <c r="B491" s="39"/>
      <c r="C491" s="40"/>
      <c r="D491" s="39"/>
      <c r="E491" s="39"/>
      <c r="F491" s="39"/>
      <c r="G491" s="40"/>
      <c r="H491" s="39"/>
      <c r="I491" s="40"/>
      <c r="J491" s="39"/>
      <c r="K491" s="40"/>
      <c r="L491" s="41"/>
      <c r="M491" s="39" t="s">
        <v>1978</v>
      </c>
      <c r="N491" s="40" t="s">
        <v>1979</v>
      </c>
      <c r="O491" s="39"/>
      <c r="P491" s="40"/>
      <c r="Q491" s="44"/>
      <c r="R491" s="41"/>
      <c r="S491" s="54"/>
      <c r="T491" s="43"/>
      <c r="U491" s="39"/>
      <c r="V491" s="40"/>
      <c r="Y491" s="50"/>
      <c r="Z491" s="50"/>
      <c r="AA491" s="51"/>
      <c r="AB491" s="51"/>
    </row>
    <row r="492" spans="1:28" x14ac:dyDescent="0.45">
      <c r="A492" s="39"/>
      <c r="B492" s="39"/>
      <c r="C492" s="40"/>
      <c r="D492" s="39"/>
      <c r="E492" s="39"/>
      <c r="F492" s="39"/>
      <c r="G492" s="40"/>
      <c r="H492" s="39"/>
      <c r="I492" s="40"/>
      <c r="J492" s="39"/>
      <c r="K492" s="40"/>
      <c r="L492" s="41"/>
      <c r="M492" s="39" t="s">
        <v>1980</v>
      </c>
      <c r="N492" s="40" t="s">
        <v>1981</v>
      </c>
      <c r="O492" s="39"/>
      <c r="P492" s="40"/>
      <c r="Q492" s="44"/>
      <c r="R492" s="41"/>
      <c r="S492" s="54"/>
      <c r="T492" s="43"/>
      <c r="U492" s="39"/>
      <c r="V492" s="40"/>
      <c r="Y492" s="50"/>
      <c r="Z492" s="50"/>
      <c r="AA492" s="51"/>
      <c r="AB492" s="51"/>
    </row>
    <row r="493" spans="1:28" x14ac:dyDescent="0.45">
      <c r="A493" s="39"/>
      <c r="B493" s="39"/>
      <c r="C493" s="40"/>
      <c r="D493" s="39"/>
      <c r="E493" s="39"/>
      <c r="F493" s="39"/>
      <c r="G493" s="40"/>
      <c r="H493" s="39"/>
      <c r="I493" s="40"/>
      <c r="J493" s="39"/>
      <c r="K493" s="40"/>
      <c r="L493" s="41"/>
      <c r="M493" s="39" t="s">
        <v>1982</v>
      </c>
      <c r="N493" s="40" t="s">
        <v>1983</v>
      </c>
      <c r="O493" s="39"/>
      <c r="P493" s="40"/>
      <c r="Q493" s="44"/>
      <c r="R493" s="41"/>
      <c r="S493" s="54"/>
      <c r="T493" s="43"/>
      <c r="U493" s="39"/>
      <c r="V493" s="40"/>
      <c r="Y493" s="50"/>
      <c r="Z493" s="50"/>
      <c r="AA493" s="51"/>
      <c r="AB493" s="51"/>
    </row>
    <row r="494" spans="1:28" x14ac:dyDescent="0.45">
      <c r="A494" s="39"/>
      <c r="B494" s="39"/>
      <c r="C494" s="40"/>
      <c r="D494" s="39"/>
      <c r="E494" s="39"/>
      <c r="F494" s="39"/>
      <c r="G494" s="40"/>
      <c r="H494" s="39"/>
      <c r="I494" s="40"/>
      <c r="J494" s="39"/>
      <c r="K494" s="40"/>
      <c r="L494" s="41"/>
      <c r="M494" s="39" t="s">
        <v>640</v>
      </c>
      <c r="N494" s="40" t="s">
        <v>641</v>
      </c>
      <c r="O494" s="39"/>
      <c r="P494" s="40"/>
      <c r="Q494" s="44"/>
      <c r="R494" s="41"/>
      <c r="S494" s="54"/>
      <c r="T494" s="43"/>
      <c r="U494" s="39"/>
      <c r="V494" s="40"/>
      <c r="Y494" s="50"/>
      <c r="Z494" s="50"/>
      <c r="AA494" s="51"/>
      <c r="AB494" s="51"/>
    </row>
    <row r="495" spans="1:28" x14ac:dyDescent="0.45">
      <c r="A495" s="39"/>
      <c r="B495" s="39"/>
      <c r="C495" s="40"/>
      <c r="D495" s="39"/>
      <c r="E495" s="39"/>
      <c r="F495" s="39"/>
      <c r="G495" s="40"/>
      <c r="H495" s="39"/>
      <c r="I495" s="40"/>
      <c r="J495" s="39"/>
      <c r="K495" s="40"/>
      <c r="L495" s="41"/>
      <c r="M495" s="39" t="s">
        <v>1984</v>
      </c>
      <c r="N495" s="40" t="s">
        <v>1985</v>
      </c>
      <c r="O495" s="39"/>
      <c r="P495" s="40"/>
      <c r="Q495" s="44"/>
      <c r="R495" s="41"/>
      <c r="S495" s="54"/>
      <c r="T495" s="43"/>
      <c r="U495" s="39"/>
      <c r="V495" s="40"/>
      <c r="Y495" s="50"/>
      <c r="Z495" s="50"/>
      <c r="AA495" s="51"/>
      <c r="AB495" s="51"/>
    </row>
    <row r="496" spans="1:28" x14ac:dyDescent="0.45">
      <c r="A496" s="39"/>
      <c r="B496" s="39"/>
      <c r="C496" s="40"/>
      <c r="D496" s="39"/>
      <c r="E496" s="39"/>
      <c r="F496" s="39"/>
      <c r="G496" s="40"/>
      <c r="H496" s="39"/>
      <c r="I496" s="40"/>
      <c r="J496" s="39"/>
      <c r="K496" s="40"/>
      <c r="L496" s="41"/>
      <c r="M496" s="39" t="s">
        <v>1986</v>
      </c>
      <c r="N496" s="40" t="s">
        <v>1987</v>
      </c>
      <c r="O496" s="39"/>
      <c r="P496" s="40"/>
      <c r="Q496" s="44"/>
      <c r="R496" s="41"/>
      <c r="S496" s="54"/>
      <c r="T496" s="43"/>
      <c r="U496" s="39"/>
      <c r="V496" s="40"/>
      <c r="Y496" s="50"/>
      <c r="Z496" s="50"/>
      <c r="AA496" s="51"/>
      <c r="AB496" s="51"/>
    </row>
    <row r="497" spans="1:28" x14ac:dyDescent="0.45">
      <c r="A497" s="39"/>
      <c r="B497" s="39"/>
      <c r="C497" s="40"/>
      <c r="D497" s="39"/>
      <c r="E497" s="39"/>
      <c r="F497" s="39"/>
      <c r="G497" s="40"/>
      <c r="H497" s="39"/>
      <c r="I497" s="40"/>
      <c r="J497" s="39"/>
      <c r="K497" s="40"/>
      <c r="L497" s="41"/>
      <c r="M497" s="39" t="s">
        <v>573</v>
      </c>
      <c r="N497" s="40" t="s">
        <v>574</v>
      </c>
      <c r="O497" s="39"/>
      <c r="P497" s="40"/>
      <c r="Q497" s="44"/>
      <c r="R497" s="41"/>
      <c r="S497" s="54"/>
      <c r="T497" s="43"/>
      <c r="U497" s="39"/>
      <c r="V497" s="40"/>
      <c r="Y497" s="50"/>
      <c r="Z497" s="50"/>
      <c r="AA497" s="51"/>
      <c r="AB497" s="51"/>
    </row>
    <row r="498" spans="1:28" x14ac:dyDescent="0.45">
      <c r="A498" s="39"/>
      <c r="B498" s="39"/>
      <c r="C498" s="40"/>
      <c r="D498" s="39"/>
      <c r="E498" s="39"/>
      <c r="F498" s="39"/>
      <c r="G498" s="40"/>
      <c r="H498" s="39"/>
      <c r="I498" s="40"/>
      <c r="J498" s="39"/>
      <c r="K498" s="40"/>
      <c r="L498" s="41"/>
      <c r="M498" s="39" t="s">
        <v>1988</v>
      </c>
      <c r="N498" s="40" t="s">
        <v>1989</v>
      </c>
      <c r="O498" s="39"/>
      <c r="P498" s="40"/>
      <c r="Q498" s="44"/>
      <c r="R498" s="41"/>
      <c r="S498" s="54"/>
      <c r="T498" s="43"/>
      <c r="U498" s="39"/>
      <c r="V498" s="40"/>
      <c r="Y498" s="50"/>
      <c r="Z498" s="50"/>
      <c r="AA498" s="51"/>
      <c r="AB498" s="51"/>
    </row>
    <row r="499" spans="1:28" x14ac:dyDescent="0.45">
      <c r="A499" s="39"/>
      <c r="B499" s="39"/>
      <c r="C499" s="40"/>
      <c r="D499" s="39"/>
      <c r="E499" s="39"/>
      <c r="F499" s="39"/>
      <c r="G499" s="40"/>
      <c r="H499" s="39"/>
      <c r="I499" s="40"/>
      <c r="J499" s="39"/>
      <c r="K499" s="40"/>
      <c r="L499" s="41"/>
      <c r="M499" s="39" t="s">
        <v>1990</v>
      </c>
      <c r="N499" s="40" t="s">
        <v>1991</v>
      </c>
      <c r="O499" s="39"/>
      <c r="P499" s="40"/>
      <c r="Q499" s="44"/>
      <c r="R499" s="41"/>
      <c r="S499" s="54"/>
      <c r="T499" s="43"/>
      <c r="U499" s="39"/>
      <c r="V499" s="40"/>
      <c r="Y499" s="50"/>
      <c r="Z499" s="50"/>
      <c r="AA499" s="51"/>
      <c r="AB499" s="51"/>
    </row>
    <row r="500" spans="1:28" x14ac:dyDescent="0.45">
      <c r="A500" s="39"/>
      <c r="B500" s="39"/>
      <c r="C500" s="40"/>
      <c r="D500" s="39"/>
      <c r="E500" s="39"/>
      <c r="F500" s="39"/>
      <c r="G500" s="40"/>
      <c r="H500" s="39"/>
      <c r="I500" s="40"/>
      <c r="J500" s="39"/>
      <c r="K500" s="40"/>
      <c r="L500" s="41"/>
      <c r="M500" s="39" t="s">
        <v>1992</v>
      </c>
      <c r="N500" s="40" t="s">
        <v>1993</v>
      </c>
      <c r="O500" s="39"/>
      <c r="P500" s="40"/>
      <c r="Q500" s="44"/>
      <c r="R500" s="41"/>
      <c r="S500" s="54"/>
      <c r="T500" s="43"/>
      <c r="U500" s="39"/>
      <c r="V500" s="40"/>
      <c r="Y500" s="50"/>
      <c r="Z500" s="50"/>
      <c r="AA500" s="51"/>
      <c r="AB500" s="51"/>
    </row>
    <row r="501" spans="1:28" x14ac:dyDescent="0.45">
      <c r="A501" s="39"/>
      <c r="B501" s="39"/>
      <c r="C501" s="40"/>
      <c r="D501" s="39"/>
      <c r="E501" s="39"/>
      <c r="F501" s="39"/>
      <c r="G501" s="40"/>
      <c r="H501" s="39"/>
      <c r="I501" s="40"/>
      <c r="J501" s="39"/>
      <c r="K501" s="40"/>
      <c r="L501" s="41"/>
      <c r="M501" s="39" t="s">
        <v>1994</v>
      </c>
      <c r="N501" s="40" t="s">
        <v>1995</v>
      </c>
      <c r="O501" s="39"/>
      <c r="P501" s="40"/>
      <c r="Q501" s="44"/>
      <c r="R501" s="41"/>
      <c r="S501" s="54"/>
      <c r="T501" s="43"/>
      <c r="U501" s="39"/>
      <c r="V501" s="40"/>
      <c r="Y501" s="50"/>
      <c r="Z501" s="50"/>
      <c r="AA501" s="51"/>
      <c r="AB501" s="51"/>
    </row>
    <row r="502" spans="1:28" x14ac:dyDescent="0.45">
      <c r="A502" s="39"/>
      <c r="B502" s="39"/>
      <c r="C502" s="40"/>
      <c r="D502" s="39"/>
      <c r="E502" s="39"/>
      <c r="F502" s="39"/>
      <c r="G502" s="40"/>
      <c r="H502" s="39"/>
      <c r="I502" s="40"/>
      <c r="J502" s="39"/>
      <c r="K502" s="40"/>
      <c r="L502" s="41"/>
      <c r="M502" s="39" t="s">
        <v>1996</v>
      </c>
      <c r="N502" s="40" t="s">
        <v>1997</v>
      </c>
      <c r="O502" s="39"/>
      <c r="P502" s="40"/>
      <c r="Q502" s="44"/>
      <c r="R502" s="41"/>
      <c r="S502" s="54"/>
      <c r="T502" s="43"/>
      <c r="U502" s="39"/>
      <c r="V502" s="40"/>
      <c r="Y502" s="50"/>
      <c r="Z502" s="50"/>
      <c r="AA502" s="51"/>
      <c r="AB502" s="51"/>
    </row>
    <row r="503" spans="1:28" x14ac:dyDescent="0.45">
      <c r="A503" s="39"/>
      <c r="B503" s="39"/>
      <c r="C503" s="40"/>
      <c r="D503" s="39"/>
      <c r="E503" s="39"/>
      <c r="F503" s="39"/>
      <c r="G503" s="40"/>
      <c r="H503" s="39"/>
      <c r="I503" s="40"/>
      <c r="J503" s="39"/>
      <c r="K503" s="40"/>
      <c r="L503" s="41"/>
      <c r="M503" s="39" t="s">
        <v>1998</v>
      </c>
      <c r="N503" s="40" t="s">
        <v>1999</v>
      </c>
      <c r="O503" s="39"/>
      <c r="P503" s="40"/>
      <c r="Q503" s="44"/>
      <c r="R503" s="41"/>
      <c r="S503" s="54"/>
      <c r="T503" s="43"/>
      <c r="U503" s="39"/>
      <c r="V503" s="40"/>
      <c r="Y503" s="50"/>
      <c r="Z503" s="50"/>
      <c r="AA503" s="51"/>
      <c r="AB503" s="51"/>
    </row>
    <row r="504" spans="1:28" x14ac:dyDescent="0.45">
      <c r="A504" s="39"/>
      <c r="B504" s="39"/>
      <c r="C504" s="40"/>
      <c r="D504" s="39"/>
      <c r="E504" s="39"/>
      <c r="F504" s="39"/>
      <c r="G504" s="40"/>
      <c r="H504" s="39"/>
      <c r="I504" s="40"/>
      <c r="J504" s="39"/>
      <c r="K504" s="40"/>
      <c r="L504" s="41"/>
      <c r="M504" s="39" t="s">
        <v>2000</v>
      </c>
      <c r="N504" s="40" t="s">
        <v>2001</v>
      </c>
      <c r="O504" s="39"/>
      <c r="P504" s="40"/>
      <c r="Q504" s="44"/>
      <c r="R504" s="41"/>
      <c r="S504" s="54"/>
      <c r="T504" s="43"/>
      <c r="U504" s="39"/>
      <c r="V504" s="40"/>
      <c r="Y504" s="50"/>
      <c r="Z504" s="50"/>
      <c r="AA504" s="51"/>
      <c r="AB504" s="51"/>
    </row>
    <row r="505" spans="1:28" x14ac:dyDescent="0.45">
      <c r="A505" s="39"/>
      <c r="B505" s="39"/>
      <c r="C505" s="40"/>
      <c r="D505" s="39"/>
      <c r="E505" s="39"/>
      <c r="F505" s="39"/>
      <c r="G505" s="40"/>
      <c r="H505" s="39"/>
      <c r="I505" s="40"/>
      <c r="J505" s="39"/>
      <c r="K505" s="40"/>
      <c r="L505" s="41"/>
      <c r="M505" s="39" t="s">
        <v>2002</v>
      </c>
      <c r="N505" s="40" t="s">
        <v>2003</v>
      </c>
      <c r="O505" s="39"/>
      <c r="P505" s="40"/>
      <c r="Q505" s="44"/>
      <c r="R505" s="41"/>
      <c r="S505" s="54"/>
      <c r="T505" s="43"/>
      <c r="U505" s="39"/>
      <c r="V505" s="40"/>
      <c r="Y505" s="50"/>
      <c r="Z505" s="50"/>
      <c r="AA505" s="51"/>
      <c r="AB505" s="51"/>
    </row>
    <row r="506" spans="1:28" x14ac:dyDescent="0.45">
      <c r="A506" s="39"/>
      <c r="B506" s="39"/>
      <c r="C506" s="40"/>
      <c r="D506" s="39"/>
      <c r="E506" s="39"/>
      <c r="F506" s="39"/>
      <c r="G506" s="40"/>
      <c r="H506" s="39"/>
      <c r="I506" s="40"/>
      <c r="J506" s="39"/>
      <c r="K506" s="40"/>
      <c r="L506" s="41"/>
      <c r="M506" s="39" t="s">
        <v>2004</v>
      </c>
      <c r="N506" s="40" t="s">
        <v>2005</v>
      </c>
      <c r="O506" s="39"/>
      <c r="P506" s="40"/>
      <c r="Q506" s="44"/>
      <c r="R506" s="41"/>
      <c r="S506" s="54"/>
      <c r="T506" s="43"/>
      <c r="U506" s="39"/>
      <c r="V506" s="40"/>
      <c r="Y506" s="50"/>
      <c r="Z506" s="50"/>
      <c r="AA506" s="51"/>
      <c r="AB506" s="51"/>
    </row>
    <row r="507" spans="1:28" x14ac:dyDescent="0.45">
      <c r="A507" s="39"/>
      <c r="B507" s="39"/>
      <c r="C507" s="40"/>
      <c r="D507" s="39"/>
      <c r="E507" s="39"/>
      <c r="F507" s="39"/>
      <c r="G507" s="40"/>
      <c r="H507" s="39"/>
      <c r="I507" s="40"/>
      <c r="J507" s="39"/>
      <c r="K507" s="40"/>
      <c r="L507" s="41"/>
      <c r="M507" s="39" t="s">
        <v>2006</v>
      </c>
      <c r="N507" s="40" t="s">
        <v>2007</v>
      </c>
      <c r="O507" s="39"/>
      <c r="P507" s="40"/>
      <c r="Q507" s="44"/>
      <c r="R507" s="41"/>
      <c r="S507" s="54"/>
      <c r="T507" s="43"/>
      <c r="U507" s="39"/>
      <c r="V507" s="40"/>
      <c r="Y507" s="50"/>
      <c r="Z507" s="50"/>
      <c r="AA507" s="51"/>
      <c r="AB507" s="51"/>
    </row>
    <row r="508" spans="1:28" x14ac:dyDescent="0.45">
      <c r="A508" s="39"/>
      <c r="B508" s="39"/>
      <c r="C508" s="40"/>
      <c r="D508" s="39"/>
      <c r="E508" s="39"/>
      <c r="F508" s="39"/>
      <c r="G508" s="40"/>
      <c r="H508" s="39"/>
      <c r="I508" s="40"/>
      <c r="J508" s="39"/>
      <c r="K508" s="40"/>
      <c r="L508" s="41"/>
      <c r="M508" s="39" t="s">
        <v>2008</v>
      </c>
      <c r="N508" s="40" t="s">
        <v>2009</v>
      </c>
      <c r="O508" s="39"/>
      <c r="P508" s="40"/>
      <c r="Q508" s="44"/>
      <c r="R508" s="41"/>
      <c r="S508" s="54"/>
      <c r="T508" s="43"/>
      <c r="U508" s="39"/>
      <c r="V508" s="40"/>
      <c r="Y508" s="50"/>
      <c r="Z508" s="50"/>
      <c r="AA508" s="51"/>
      <c r="AB508" s="51"/>
    </row>
    <row r="509" spans="1:28" x14ac:dyDescent="0.45">
      <c r="A509" s="39"/>
      <c r="B509" s="39"/>
      <c r="C509" s="40"/>
      <c r="D509" s="39"/>
      <c r="E509" s="39"/>
      <c r="F509" s="39"/>
      <c r="G509" s="40"/>
      <c r="H509" s="39"/>
      <c r="I509" s="40"/>
      <c r="J509" s="39"/>
      <c r="K509" s="40"/>
      <c r="L509" s="41"/>
      <c r="M509" s="39" t="s">
        <v>2010</v>
      </c>
      <c r="N509" s="40" t="s">
        <v>2011</v>
      </c>
      <c r="O509" s="39"/>
      <c r="P509" s="40"/>
      <c r="Q509" s="44"/>
      <c r="R509" s="41"/>
      <c r="S509" s="54"/>
      <c r="T509" s="43"/>
      <c r="U509" s="39"/>
      <c r="V509" s="40"/>
      <c r="Y509" s="50"/>
      <c r="Z509" s="50"/>
      <c r="AA509" s="51"/>
      <c r="AB509" s="51"/>
    </row>
    <row r="510" spans="1:28" x14ac:dyDescent="0.45">
      <c r="A510" s="39"/>
      <c r="B510" s="39"/>
      <c r="C510" s="40"/>
      <c r="D510" s="39"/>
      <c r="E510" s="39"/>
      <c r="F510" s="39"/>
      <c r="G510" s="40"/>
      <c r="H510" s="39"/>
      <c r="I510" s="40"/>
      <c r="J510" s="39"/>
      <c r="K510" s="40"/>
      <c r="L510" s="41"/>
      <c r="M510" s="39" t="s">
        <v>2012</v>
      </c>
      <c r="N510" s="40" t="s">
        <v>2013</v>
      </c>
      <c r="O510" s="39"/>
      <c r="P510" s="40"/>
      <c r="Q510" s="44"/>
      <c r="R510" s="41"/>
      <c r="S510" s="54"/>
      <c r="T510" s="43"/>
      <c r="U510" s="39"/>
      <c r="V510" s="40"/>
      <c r="Y510" s="50"/>
      <c r="Z510" s="50"/>
      <c r="AA510" s="51"/>
      <c r="AB510" s="51"/>
    </row>
    <row r="511" spans="1:28" x14ac:dyDescent="0.45">
      <c r="A511" s="39"/>
      <c r="B511" s="39"/>
      <c r="C511" s="40"/>
      <c r="D511" s="39"/>
      <c r="E511" s="39"/>
      <c r="F511" s="39"/>
      <c r="G511" s="40"/>
      <c r="H511" s="39"/>
      <c r="I511" s="40"/>
      <c r="J511" s="39"/>
      <c r="K511" s="40"/>
      <c r="L511" s="41"/>
      <c r="M511" s="39" t="s">
        <v>2014</v>
      </c>
      <c r="N511" s="40" t="s">
        <v>2015</v>
      </c>
      <c r="O511" s="39"/>
      <c r="P511" s="40"/>
      <c r="Q511" s="44"/>
      <c r="R511" s="41"/>
      <c r="S511" s="54"/>
      <c r="T511" s="43"/>
      <c r="U511" s="39"/>
      <c r="V511" s="40"/>
      <c r="Y511" s="50"/>
      <c r="Z511" s="50"/>
      <c r="AA511" s="51"/>
      <c r="AB511" s="51"/>
    </row>
    <row r="512" spans="1:28" x14ac:dyDescent="0.45">
      <c r="A512" s="39"/>
      <c r="B512" s="39"/>
      <c r="C512" s="40"/>
      <c r="D512" s="39"/>
      <c r="E512" s="39"/>
      <c r="F512" s="39"/>
      <c r="G512" s="40"/>
      <c r="H512" s="39"/>
      <c r="I512" s="40"/>
      <c r="J512" s="39"/>
      <c r="K512" s="40"/>
      <c r="L512" s="41"/>
      <c r="M512" s="39" t="s">
        <v>2016</v>
      </c>
      <c r="N512" s="40" t="s">
        <v>2017</v>
      </c>
      <c r="O512" s="39"/>
      <c r="P512" s="40"/>
      <c r="Q512" s="44"/>
      <c r="R512" s="41"/>
      <c r="S512" s="54"/>
      <c r="T512" s="43"/>
      <c r="U512" s="39"/>
      <c r="V512" s="40"/>
      <c r="Y512" s="50"/>
      <c r="Z512" s="50"/>
      <c r="AA512" s="51"/>
      <c r="AB512" s="51"/>
    </row>
    <row r="513" spans="1:28" x14ac:dyDescent="0.45">
      <c r="A513" s="39"/>
      <c r="B513" s="39"/>
      <c r="C513" s="40"/>
      <c r="D513" s="39"/>
      <c r="E513" s="39"/>
      <c r="F513" s="39"/>
      <c r="G513" s="40"/>
      <c r="H513" s="39"/>
      <c r="I513" s="40"/>
      <c r="J513" s="39"/>
      <c r="K513" s="40"/>
      <c r="L513" s="41"/>
      <c r="M513" s="39" t="s">
        <v>2018</v>
      </c>
      <c r="N513" s="40" t="s">
        <v>2019</v>
      </c>
      <c r="O513" s="39"/>
      <c r="P513" s="40"/>
      <c r="Q513" s="44"/>
      <c r="R513" s="41"/>
      <c r="S513" s="54"/>
      <c r="T513" s="43"/>
      <c r="U513" s="39"/>
      <c r="V513" s="40"/>
      <c r="Y513" s="50"/>
      <c r="Z513" s="50"/>
      <c r="AA513" s="51"/>
      <c r="AB513" s="51"/>
    </row>
    <row r="514" spans="1:28" x14ac:dyDescent="0.45">
      <c r="A514" s="39"/>
      <c r="B514" s="39"/>
      <c r="C514" s="40"/>
      <c r="D514" s="39"/>
      <c r="E514" s="39"/>
      <c r="F514" s="39"/>
      <c r="G514" s="40"/>
      <c r="H514" s="39"/>
      <c r="I514" s="40"/>
      <c r="J514" s="39"/>
      <c r="K514" s="40"/>
      <c r="L514" s="41"/>
      <c r="M514" s="39" t="s">
        <v>2020</v>
      </c>
      <c r="N514" s="40" t="s">
        <v>2021</v>
      </c>
      <c r="O514" s="39"/>
      <c r="P514" s="40"/>
      <c r="Q514" s="44"/>
      <c r="R514" s="41"/>
      <c r="S514" s="54"/>
      <c r="T514" s="43"/>
      <c r="U514" s="39"/>
      <c r="V514" s="40"/>
      <c r="Y514" s="50"/>
      <c r="Z514" s="50"/>
      <c r="AA514" s="51"/>
      <c r="AB514" s="51"/>
    </row>
    <row r="515" spans="1:28" x14ac:dyDescent="0.45">
      <c r="A515" s="39"/>
      <c r="B515" s="39"/>
      <c r="C515" s="40"/>
      <c r="D515" s="39"/>
      <c r="E515" s="39"/>
      <c r="F515" s="39"/>
      <c r="G515" s="40"/>
      <c r="H515" s="39"/>
      <c r="I515" s="40"/>
      <c r="J515" s="39"/>
      <c r="K515" s="40"/>
      <c r="L515" s="41"/>
      <c r="M515" s="39" t="s">
        <v>2022</v>
      </c>
      <c r="N515" s="40" t="s">
        <v>2023</v>
      </c>
      <c r="O515" s="39"/>
      <c r="P515" s="40"/>
      <c r="Q515" s="44"/>
      <c r="R515" s="41"/>
      <c r="S515" s="54"/>
      <c r="T515" s="43"/>
      <c r="U515" s="39"/>
      <c r="V515" s="40"/>
      <c r="Y515" s="50"/>
      <c r="Z515" s="50"/>
      <c r="AA515" s="51"/>
      <c r="AB515" s="51"/>
    </row>
    <row r="516" spans="1:28" x14ac:dyDescent="0.45">
      <c r="A516" s="39"/>
      <c r="B516" s="39"/>
      <c r="C516" s="40"/>
      <c r="D516" s="39"/>
      <c r="E516" s="39"/>
      <c r="F516" s="39"/>
      <c r="G516" s="40"/>
      <c r="H516" s="39"/>
      <c r="I516" s="40"/>
      <c r="J516" s="39"/>
      <c r="K516" s="40"/>
      <c r="L516" s="41"/>
      <c r="M516" s="39" t="s">
        <v>329</v>
      </c>
      <c r="N516" s="40" t="s">
        <v>2024</v>
      </c>
      <c r="O516" s="39"/>
      <c r="P516" s="40"/>
      <c r="Q516" s="44"/>
      <c r="R516" s="41"/>
      <c r="S516" s="54"/>
      <c r="T516" s="43"/>
      <c r="U516" s="39"/>
      <c r="V516" s="40"/>
      <c r="Y516" s="50"/>
      <c r="Z516" s="50"/>
      <c r="AA516" s="51"/>
      <c r="AB516" s="51"/>
    </row>
    <row r="517" spans="1:28" x14ac:dyDescent="0.45">
      <c r="A517" s="39"/>
      <c r="B517" s="39"/>
      <c r="C517" s="40"/>
      <c r="D517" s="39"/>
      <c r="E517" s="39"/>
      <c r="F517" s="39"/>
      <c r="G517" s="40"/>
      <c r="H517" s="39"/>
      <c r="I517" s="40"/>
      <c r="J517" s="39"/>
      <c r="K517" s="40"/>
      <c r="L517" s="41"/>
      <c r="M517" s="39" t="s">
        <v>399</v>
      </c>
      <c r="N517" s="40" t="s">
        <v>400</v>
      </c>
      <c r="O517" s="39"/>
      <c r="P517" s="40"/>
      <c r="Q517" s="44"/>
      <c r="R517" s="41"/>
      <c r="S517" s="54"/>
      <c r="T517" s="43"/>
      <c r="U517" s="39"/>
      <c r="V517" s="40"/>
      <c r="Y517" s="50"/>
      <c r="Z517" s="50"/>
      <c r="AA517" s="51"/>
      <c r="AB517" s="51"/>
    </row>
    <row r="518" spans="1:28" x14ac:dyDescent="0.45">
      <c r="A518" s="39"/>
      <c r="B518" s="39"/>
      <c r="C518" s="40"/>
      <c r="D518" s="39"/>
      <c r="E518" s="39"/>
      <c r="F518" s="39"/>
      <c r="G518" s="40"/>
      <c r="H518" s="39"/>
      <c r="I518" s="40"/>
      <c r="J518" s="39"/>
      <c r="K518" s="40"/>
      <c r="L518" s="41"/>
      <c r="M518" s="39" t="s">
        <v>2025</v>
      </c>
      <c r="N518" s="40" t="s">
        <v>2026</v>
      </c>
      <c r="O518" s="39"/>
      <c r="P518" s="40"/>
      <c r="Q518" s="44"/>
      <c r="R518" s="41"/>
      <c r="S518" s="54"/>
      <c r="T518" s="43"/>
      <c r="U518" s="39"/>
      <c r="V518" s="40"/>
      <c r="Y518" s="50"/>
      <c r="Z518" s="50"/>
      <c r="AA518" s="51"/>
      <c r="AB518" s="51"/>
    </row>
    <row r="519" spans="1:28" x14ac:dyDescent="0.45">
      <c r="A519" s="39"/>
      <c r="B519" s="39"/>
      <c r="C519" s="40"/>
      <c r="D519" s="39"/>
      <c r="E519" s="39"/>
      <c r="F519" s="39"/>
      <c r="G519" s="40"/>
      <c r="H519" s="39"/>
      <c r="I519" s="40"/>
      <c r="J519" s="39"/>
      <c r="K519" s="40"/>
      <c r="L519" s="41"/>
      <c r="M519" s="39" t="s">
        <v>2027</v>
      </c>
      <c r="N519" s="40" t="s">
        <v>2028</v>
      </c>
      <c r="O519" s="39"/>
      <c r="P519" s="40"/>
      <c r="Q519" s="44"/>
      <c r="R519" s="41"/>
      <c r="S519" s="54"/>
      <c r="T519" s="43"/>
      <c r="U519" s="39"/>
      <c r="V519" s="40"/>
      <c r="Y519" s="50"/>
      <c r="Z519" s="50"/>
      <c r="AA519" s="51"/>
      <c r="AB519" s="51"/>
    </row>
    <row r="520" spans="1:28" x14ac:dyDescent="0.45">
      <c r="A520" s="39"/>
      <c r="B520" s="39"/>
      <c r="C520" s="40"/>
      <c r="D520" s="39"/>
      <c r="E520" s="39"/>
      <c r="F520" s="39"/>
      <c r="G520" s="40"/>
      <c r="H520" s="39"/>
      <c r="I520" s="40"/>
      <c r="J520" s="39"/>
      <c r="K520" s="40"/>
      <c r="L520" s="41"/>
      <c r="M520" s="39" t="s">
        <v>2029</v>
      </c>
      <c r="N520" s="40" t="s">
        <v>2030</v>
      </c>
      <c r="O520" s="39"/>
      <c r="P520" s="40"/>
      <c r="Q520" s="44"/>
      <c r="R520" s="41"/>
      <c r="S520" s="54"/>
      <c r="T520" s="43"/>
      <c r="U520" s="39"/>
      <c r="V520" s="40"/>
      <c r="Y520" s="50"/>
      <c r="Z520" s="50"/>
      <c r="AA520" s="51"/>
      <c r="AB520" s="51"/>
    </row>
    <row r="521" spans="1:28" x14ac:dyDescent="0.45">
      <c r="A521" s="39"/>
      <c r="B521" s="39"/>
      <c r="C521" s="40"/>
      <c r="D521" s="39"/>
      <c r="E521" s="39"/>
      <c r="F521" s="39"/>
      <c r="G521" s="40"/>
      <c r="H521" s="39"/>
      <c r="I521" s="40"/>
      <c r="J521" s="39"/>
      <c r="K521" s="40"/>
      <c r="L521" s="41"/>
      <c r="M521" s="39" t="s">
        <v>2031</v>
      </c>
      <c r="N521" s="40" t="s">
        <v>2032</v>
      </c>
      <c r="O521" s="39"/>
      <c r="P521" s="40"/>
      <c r="Q521" s="44"/>
      <c r="R521" s="41"/>
      <c r="S521" s="54"/>
      <c r="T521" s="43"/>
      <c r="U521" s="39"/>
      <c r="V521" s="40"/>
      <c r="Y521" s="50"/>
      <c r="Z521" s="50"/>
      <c r="AA521" s="51"/>
      <c r="AB521" s="51"/>
    </row>
    <row r="522" spans="1:28" x14ac:dyDescent="0.45">
      <c r="A522" s="39"/>
      <c r="B522" s="39"/>
      <c r="C522" s="40"/>
      <c r="D522" s="39"/>
      <c r="E522" s="39"/>
      <c r="F522" s="39"/>
      <c r="G522" s="40"/>
      <c r="H522" s="39"/>
      <c r="I522" s="40"/>
      <c r="J522" s="39"/>
      <c r="K522" s="40"/>
      <c r="L522" s="41"/>
      <c r="M522" s="39" t="s">
        <v>2033</v>
      </c>
      <c r="N522" s="40" t="s">
        <v>2034</v>
      </c>
      <c r="O522" s="39"/>
      <c r="P522" s="40"/>
      <c r="Q522" s="44"/>
      <c r="R522" s="41"/>
      <c r="S522" s="54"/>
      <c r="T522" s="43"/>
      <c r="U522" s="39"/>
      <c r="V522" s="40"/>
      <c r="Y522" s="50"/>
      <c r="Z522" s="50"/>
      <c r="AA522" s="51"/>
      <c r="AB522" s="51"/>
    </row>
    <row r="523" spans="1:28" x14ac:dyDescent="0.45">
      <c r="A523" s="39"/>
      <c r="B523" s="39"/>
      <c r="C523" s="40"/>
      <c r="D523" s="39"/>
      <c r="E523" s="39"/>
      <c r="F523" s="39"/>
      <c r="G523" s="40"/>
      <c r="H523" s="39"/>
      <c r="I523" s="40"/>
      <c r="J523" s="39"/>
      <c r="K523" s="40"/>
      <c r="L523" s="41"/>
      <c r="M523" s="39" t="s">
        <v>2035</v>
      </c>
      <c r="N523" s="40" t="s">
        <v>2036</v>
      </c>
      <c r="O523" s="39"/>
      <c r="P523" s="40"/>
      <c r="Q523" s="44"/>
      <c r="R523" s="41"/>
      <c r="S523" s="54"/>
      <c r="T523" s="43"/>
      <c r="U523" s="39"/>
      <c r="V523" s="40"/>
      <c r="Y523" s="50"/>
      <c r="Z523" s="50"/>
      <c r="AA523" s="51"/>
      <c r="AB523" s="51"/>
    </row>
    <row r="524" spans="1:28" x14ac:dyDescent="0.45">
      <c r="A524" s="39"/>
      <c r="B524" s="39"/>
      <c r="C524" s="40"/>
      <c r="D524" s="39"/>
      <c r="E524" s="39"/>
      <c r="F524" s="39"/>
      <c r="G524" s="40"/>
      <c r="H524" s="39"/>
      <c r="I524" s="40"/>
      <c r="J524" s="39"/>
      <c r="K524" s="40"/>
      <c r="L524" s="41"/>
      <c r="M524" s="39" t="s">
        <v>401</v>
      </c>
      <c r="N524" s="40" t="s">
        <v>402</v>
      </c>
      <c r="O524" s="39"/>
      <c r="P524" s="40"/>
      <c r="Q524" s="44"/>
      <c r="R524" s="41"/>
      <c r="S524" s="54"/>
      <c r="T524" s="43"/>
      <c r="U524" s="39"/>
      <c r="V524" s="40"/>
      <c r="Y524" s="50"/>
      <c r="Z524" s="50"/>
      <c r="AA524" s="51"/>
      <c r="AB524" s="51"/>
    </row>
    <row r="525" spans="1:28" x14ac:dyDescent="0.45">
      <c r="A525" s="39"/>
      <c r="B525" s="39"/>
      <c r="C525" s="40"/>
      <c r="D525" s="39"/>
      <c r="E525" s="39"/>
      <c r="F525" s="39"/>
      <c r="G525" s="40"/>
      <c r="H525" s="39"/>
      <c r="I525" s="40"/>
      <c r="J525" s="39"/>
      <c r="K525" s="40"/>
      <c r="L525" s="41"/>
      <c r="M525" s="39" t="s">
        <v>2037</v>
      </c>
      <c r="N525" s="40" t="s">
        <v>2038</v>
      </c>
      <c r="O525" s="39"/>
      <c r="P525" s="40"/>
      <c r="Q525" s="44"/>
      <c r="R525" s="41"/>
      <c r="S525" s="54"/>
      <c r="T525" s="43"/>
      <c r="U525" s="39"/>
      <c r="V525" s="40"/>
      <c r="Y525" s="50"/>
      <c r="Z525" s="50"/>
      <c r="AA525" s="51"/>
      <c r="AB525" s="51"/>
    </row>
    <row r="526" spans="1:28" x14ac:dyDescent="0.45">
      <c r="A526" s="39"/>
      <c r="B526" s="39"/>
      <c r="C526" s="40"/>
      <c r="D526" s="39"/>
      <c r="E526" s="39"/>
      <c r="F526" s="39"/>
      <c r="G526" s="40"/>
      <c r="H526" s="39"/>
      <c r="I526" s="40"/>
      <c r="J526" s="39"/>
      <c r="K526" s="40"/>
      <c r="L526" s="41"/>
      <c r="M526" s="39" t="s">
        <v>2039</v>
      </c>
      <c r="N526" s="40" t="s">
        <v>2040</v>
      </c>
      <c r="O526" s="39"/>
      <c r="P526" s="40"/>
      <c r="Q526" s="44"/>
      <c r="R526" s="41"/>
      <c r="S526" s="54"/>
      <c r="T526" s="43"/>
      <c r="U526" s="39"/>
      <c r="V526" s="40"/>
      <c r="Y526" s="50"/>
      <c r="Z526" s="50"/>
      <c r="AA526" s="51"/>
      <c r="AB526" s="51"/>
    </row>
    <row r="527" spans="1:28" x14ac:dyDescent="0.45">
      <c r="A527" s="39"/>
      <c r="B527" s="39"/>
      <c r="C527" s="40"/>
      <c r="D527" s="39"/>
      <c r="E527" s="39"/>
      <c r="F527" s="39"/>
      <c r="G527" s="40"/>
      <c r="H527" s="39"/>
      <c r="I527" s="40"/>
      <c r="J527" s="39"/>
      <c r="K527" s="40"/>
      <c r="L527" s="41"/>
      <c r="M527" s="39" t="s">
        <v>2041</v>
      </c>
      <c r="N527" s="40" t="s">
        <v>2042</v>
      </c>
      <c r="O527" s="39"/>
      <c r="P527" s="40"/>
      <c r="Q527" s="44"/>
      <c r="R527" s="41"/>
      <c r="S527" s="54"/>
      <c r="T527" s="43"/>
      <c r="U527" s="39"/>
      <c r="V527" s="40"/>
      <c r="Y527" s="50"/>
      <c r="Z527" s="50"/>
      <c r="AA527" s="51"/>
      <c r="AB527" s="51"/>
    </row>
    <row r="528" spans="1:28" x14ac:dyDescent="0.45">
      <c r="A528" s="39"/>
      <c r="B528" s="39"/>
      <c r="C528" s="40"/>
      <c r="D528" s="39"/>
      <c r="E528" s="39"/>
      <c r="F528" s="39"/>
      <c r="G528" s="40"/>
      <c r="H528" s="39"/>
      <c r="I528" s="40"/>
      <c r="J528" s="39"/>
      <c r="K528" s="40"/>
      <c r="L528" s="41"/>
      <c r="M528" s="39" t="s">
        <v>557</v>
      </c>
      <c r="N528" s="40" t="s">
        <v>2043</v>
      </c>
      <c r="O528" s="39"/>
      <c r="P528" s="40"/>
      <c r="Q528" s="44"/>
      <c r="R528" s="41"/>
      <c r="S528" s="54"/>
      <c r="T528" s="43"/>
      <c r="U528" s="39"/>
      <c r="V528" s="40"/>
      <c r="Y528" s="50"/>
      <c r="Z528" s="50"/>
      <c r="AA528" s="51"/>
      <c r="AB528" s="51"/>
    </row>
    <row r="529" spans="1:28" x14ac:dyDescent="0.45">
      <c r="A529" s="39"/>
      <c r="B529" s="39"/>
      <c r="C529" s="40"/>
      <c r="D529" s="39"/>
      <c r="E529" s="39"/>
      <c r="F529" s="39"/>
      <c r="G529" s="40"/>
      <c r="H529" s="39"/>
      <c r="I529" s="40"/>
      <c r="J529" s="39"/>
      <c r="K529" s="40"/>
      <c r="L529" s="41"/>
      <c r="M529" s="39" t="s">
        <v>2044</v>
      </c>
      <c r="N529" s="40" t="s">
        <v>2045</v>
      </c>
      <c r="O529" s="39"/>
      <c r="P529" s="40"/>
      <c r="Q529" s="44"/>
      <c r="R529" s="41"/>
      <c r="S529" s="54"/>
      <c r="T529" s="43"/>
      <c r="U529" s="39"/>
      <c r="V529" s="40"/>
      <c r="Y529" s="50"/>
      <c r="Z529" s="50"/>
      <c r="AA529" s="51"/>
      <c r="AB529" s="51"/>
    </row>
    <row r="530" spans="1:28" x14ac:dyDescent="0.45">
      <c r="A530" s="39"/>
      <c r="B530" s="39"/>
      <c r="C530" s="40"/>
      <c r="D530" s="39"/>
      <c r="E530" s="39"/>
      <c r="F530" s="39"/>
      <c r="G530" s="40"/>
      <c r="H530" s="39"/>
      <c r="I530" s="40"/>
      <c r="J530" s="39"/>
      <c r="K530" s="40"/>
      <c r="L530" s="41"/>
      <c r="M530" s="39" t="s">
        <v>2046</v>
      </c>
      <c r="N530" s="40" t="s">
        <v>2047</v>
      </c>
      <c r="O530" s="39"/>
      <c r="P530" s="40"/>
      <c r="Q530" s="44"/>
      <c r="R530" s="41"/>
      <c r="S530" s="54"/>
      <c r="T530" s="43"/>
      <c r="U530" s="39"/>
      <c r="V530" s="40"/>
      <c r="Y530" s="50"/>
      <c r="Z530" s="50"/>
      <c r="AA530" s="51"/>
      <c r="AB530" s="51"/>
    </row>
    <row r="531" spans="1:28" x14ac:dyDescent="0.45">
      <c r="A531" s="39"/>
      <c r="B531" s="39"/>
      <c r="C531" s="40"/>
      <c r="D531" s="39"/>
      <c r="E531" s="39"/>
      <c r="F531" s="39"/>
      <c r="G531" s="40"/>
      <c r="H531" s="39"/>
      <c r="I531" s="40"/>
      <c r="J531" s="39"/>
      <c r="K531" s="40"/>
      <c r="L531" s="41"/>
      <c r="M531" s="39" t="s">
        <v>2048</v>
      </c>
      <c r="N531" s="40" t="s">
        <v>2049</v>
      </c>
      <c r="O531" s="39"/>
      <c r="P531" s="40"/>
      <c r="Q531" s="44"/>
      <c r="R531" s="41"/>
      <c r="S531" s="54"/>
      <c r="T531" s="43"/>
      <c r="U531" s="39"/>
      <c r="V531" s="40"/>
      <c r="Y531" s="50"/>
      <c r="Z531" s="50"/>
      <c r="AA531" s="51"/>
      <c r="AB531" s="51"/>
    </row>
    <row r="532" spans="1:28" x14ac:dyDescent="0.45">
      <c r="A532" s="39"/>
      <c r="B532" s="39"/>
      <c r="C532" s="40"/>
      <c r="D532" s="39"/>
      <c r="E532" s="39"/>
      <c r="F532" s="39"/>
      <c r="G532" s="40"/>
      <c r="H532" s="39"/>
      <c r="I532" s="40"/>
      <c r="J532" s="39"/>
      <c r="K532" s="40"/>
      <c r="L532" s="41"/>
      <c r="M532" s="39" t="s">
        <v>2050</v>
      </c>
      <c r="N532" s="40" t="s">
        <v>2051</v>
      </c>
      <c r="O532" s="39"/>
      <c r="P532" s="40"/>
      <c r="Q532" s="44"/>
      <c r="R532" s="41"/>
      <c r="S532" s="54"/>
      <c r="T532" s="43"/>
      <c r="U532" s="39"/>
      <c r="V532" s="40"/>
      <c r="Y532" s="50"/>
      <c r="Z532" s="50"/>
      <c r="AA532" s="51"/>
      <c r="AB532" s="51"/>
    </row>
    <row r="533" spans="1:28" x14ac:dyDescent="0.45">
      <c r="A533" s="39"/>
      <c r="B533" s="39"/>
      <c r="C533" s="40"/>
      <c r="D533" s="39"/>
      <c r="E533" s="39"/>
      <c r="F533" s="39"/>
      <c r="G533" s="40"/>
      <c r="H533" s="39"/>
      <c r="I533" s="40"/>
      <c r="J533" s="39"/>
      <c r="K533" s="40"/>
      <c r="L533" s="41"/>
      <c r="M533" s="39" t="s">
        <v>2052</v>
      </c>
      <c r="N533" s="40" t="s">
        <v>2053</v>
      </c>
      <c r="O533" s="39"/>
      <c r="P533" s="40"/>
      <c r="Q533" s="44"/>
      <c r="R533" s="41"/>
      <c r="S533" s="54"/>
      <c r="T533" s="43"/>
      <c r="U533" s="39"/>
      <c r="V533" s="40"/>
      <c r="Y533" s="50"/>
      <c r="Z533" s="50"/>
      <c r="AA533" s="51"/>
      <c r="AB533" s="51"/>
    </row>
    <row r="534" spans="1:28" x14ac:dyDescent="0.45">
      <c r="A534" s="39"/>
      <c r="B534" s="39"/>
      <c r="C534" s="40"/>
      <c r="D534" s="39"/>
      <c r="E534" s="39"/>
      <c r="F534" s="39"/>
      <c r="G534" s="40"/>
      <c r="H534" s="39"/>
      <c r="I534" s="40"/>
      <c r="J534" s="39"/>
      <c r="K534" s="40"/>
      <c r="L534" s="41"/>
      <c r="M534" s="39" t="s">
        <v>2054</v>
      </c>
      <c r="N534" s="40" t="s">
        <v>2055</v>
      </c>
      <c r="O534" s="39"/>
      <c r="P534" s="40"/>
      <c r="Q534" s="44"/>
      <c r="R534" s="41"/>
      <c r="S534" s="54"/>
      <c r="T534" s="43"/>
      <c r="U534" s="39"/>
      <c r="V534" s="40"/>
      <c r="Y534" s="50"/>
      <c r="Z534" s="50"/>
      <c r="AA534" s="51"/>
      <c r="AB534" s="51"/>
    </row>
    <row r="535" spans="1:28" x14ac:dyDescent="0.45">
      <c r="A535" s="39"/>
      <c r="B535" s="39"/>
      <c r="C535" s="40"/>
      <c r="D535" s="39"/>
      <c r="E535" s="39"/>
      <c r="F535" s="39"/>
      <c r="G535" s="40"/>
      <c r="H535" s="39"/>
      <c r="I535" s="40"/>
      <c r="J535" s="39"/>
      <c r="K535" s="40"/>
      <c r="L535" s="41"/>
      <c r="M535" s="39" t="s">
        <v>2056</v>
      </c>
      <c r="N535" s="40" t="s">
        <v>2057</v>
      </c>
      <c r="O535" s="39"/>
      <c r="P535" s="40"/>
      <c r="Q535" s="44"/>
      <c r="R535" s="41"/>
      <c r="S535" s="54"/>
      <c r="T535" s="43"/>
      <c r="U535" s="39"/>
      <c r="V535" s="40"/>
      <c r="Y535" s="50"/>
      <c r="Z535" s="50"/>
      <c r="AA535" s="51"/>
      <c r="AB535" s="51"/>
    </row>
    <row r="536" spans="1:28" x14ac:dyDescent="0.45">
      <c r="A536" s="39"/>
      <c r="B536" s="39"/>
      <c r="C536" s="40"/>
      <c r="D536" s="39"/>
      <c r="E536" s="39"/>
      <c r="F536" s="39"/>
      <c r="G536" s="40"/>
      <c r="H536" s="39"/>
      <c r="I536" s="40"/>
      <c r="J536" s="39"/>
      <c r="K536" s="40"/>
      <c r="L536" s="41"/>
      <c r="M536" s="39" t="s">
        <v>2058</v>
      </c>
      <c r="N536" s="40" t="s">
        <v>2059</v>
      </c>
      <c r="O536" s="39"/>
      <c r="P536" s="40"/>
      <c r="Q536" s="44"/>
      <c r="R536" s="41"/>
      <c r="S536" s="54"/>
      <c r="T536" s="43"/>
      <c r="U536" s="39"/>
      <c r="V536" s="40"/>
      <c r="Y536" s="50"/>
      <c r="Z536" s="50"/>
      <c r="AA536" s="51"/>
      <c r="AB536" s="51"/>
    </row>
    <row r="537" spans="1:28" x14ac:dyDescent="0.45">
      <c r="A537" s="39"/>
      <c r="B537" s="39"/>
      <c r="C537" s="40"/>
      <c r="D537" s="39"/>
      <c r="E537" s="39"/>
      <c r="F537" s="39"/>
      <c r="G537" s="40"/>
      <c r="H537" s="39"/>
      <c r="I537" s="40"/>
      <c r="J537" s="39"/>
      <c r="K537" s="40"/>
      <c r="L537" s="41"/>
      <c r="M537" s="39" t="s">
        <v>2060</v>
      </c>
      <c r="N537" s="40" t="s">
        <v>2061</v>
      </c>
      <c r="O537" s="39"/>
      <c r="P537" s="40"/>
      <c r="Q537" s="44"/>
      <c r="R537" s="41"/>
      <c r="S537" s="54"/>
      <c r="T537" s="43"/>
      <c r="U537" s="39"/>
      <c r="V537" s="40"/>
      <c r="Y537" s="50"/>
      <c r="Z537" s="50"/>
      <c r="AA537" s="51"/>
      <c r="AB537" s="51"/>
    </row>
    <row r="538" spans="1:28" x14ac:dyDescent="0.45">
      <c r="A538" s="39"/>
      <c r="B538" s="39"/>
      <c r="C538" s="40"/>
      <c r="D538" s="39"/>
      <c r="E538" s="39"/>
      <c r="F538" s="39"/>
      <c r="G538" s="40"/>
      <c r="H538" s="39"/>
      <c r="I538" s="40"/>
      <c r="J538" s="39"/>
      <c r="K538" s="40"/>
      <c r="L538" s="41"/>
      <c r="M538" s="39" t="s">
        <v>2062</v>
      </c>
      <c r="N538" s="40" t="s">
        <v>2063</v>
      </c>
      <c r="O538" s="39"/>
      <c r="P538" s="40"/>
      <c r="Q538" s="44"/>
      <c r="R538" s="41"/>
      <c r="S538" s="54"/>
      <c r="T538" s="43"/>
      <c r="U538" s="39"/>
      <c r="V538" s="40"/>
      <c r="Y538" s="50"/>
      <c r="Z538" s="50"/>
      <c r="AA538" s="51"/>
      <c r="AB538" s="51"/>
    </row>
    <row r="539" spans="1:28" x14ac:dyDescent="0.45">
      <c r="A539" s="39"/>
      <c r="B539" s="39"/>
      <c r="C539" s="40"/>
      <c r="D539" s="39"/>
      <c r="E539" s="39"/>
      <c r="F539" s="39"/>
      <c r="G539" s="40"/>
      <c r="H539" s="39"/>
      <c r="I539" s="40"/>
      <c r="J539" s="39"/>
      <c r="K539" s="40"/>
      <c r="L539" s="41"/>
      <c r="M539" s="39" t="s">
        <v>2064</v>
      </c>
      <c r="N539" s="40" t="s">
        <v>2065</v>
      </c>
      <c r="O539" s="39"/>
      <c r="P539" s="40"/>
      <c r="Q539" s="44"/>
      <c r="R539" s="41"/>
      <c r="S539" s="54"/>
      <c r="T539" s="43"/>
      <c r="U539" s="39"/>
      <c r="V539" s="40"/>
      <c r="Y539" s="50"/>
      <c r="Z539" s="50"/>
      <c r="AA539" s="51"/>
      <c r="AB539" s="51"/>
    </row>
    <row r="540" spans="1:28" x14ac:dyDescent="0.45">
      <c r="A540" s="39"/>
      <c r="B540" s="39"/>
      <c r="C540" s="40"/>
      <c r="D540" s="39"/>
      <c r="E540" s="39"/>
      <c r="F540" s="39"/>
      <c r="G540" s="40"/>
      <c r="H540" s="39"/>
      <c r="I540" s="40"/>
      <c r="J540" s="39"/>
      <c r="K540" s="40"/>
      <c r="L540" s="41"/>
      <c r="M540" s="39" t="s">
        <v>2066</v>
      </c>
      <c r="N540" s="40" t="s">
        <v>2067</v>
      </c>
      <c r="O540" s="39"/>
      <c r="P540" s="40"/>
      <c r="Q540" s="44"/>
      <c r="R540" s="41"/>
      <c r="S540" s="54"/>
      <c r="T540" s="43"/>
      <c r="U540" s="39"/>
      <c r="V540" s="40"/>
      <c r="Y540" s="50"/>
      <c r="Z540" s="50"/>
      <c r="AA540" s="51"/>
      <c r="AB540" s="51"/>
    </row>
    <row r="541" spans="1:28" x14ac:dyDescent="0.45">
      <c r="A541" s="39"/>
      <c r="B541" s="39"/>
      <c r="C541" s="40"/>
      <c r="D541" s="39"/>
      <c r="E541" s="39"/>
      <c r="F541" s="39"/>
      <c r="G541" s="40"/>
      <c r="H541" s="39"/>
      <c r="I541" s="40"/>
      <c r="J541" s="39"/>
      <c r="K541" s="40"/>
      <c r="L541" s="41"/>
      <c r="M541" s="39" t="s">
        <v>2068</v>
      </c>
      <c r="N541" s="40" t="s">
        <v>2069</v>
      </c>
      <c r="O541" s="39"/>
      <c r="P541" s="40"/>
      <c r="Q541" s="44"/>
      <c r="R541" s="41"/>
      <c r="S541" s="54"/>
      <c r="T541" s="43"/>
      <c r="U541" s="39"/>
      <c r="V541" s="40"/>
      <c r="Y541" s="50"/>
      <c r="Z541" s="50"/>
      <c r="AA541" s="51"/>
      <c r="AB541" s="51"/>
    </row>
    <row r="542" spans="1:28" x14ac:dyDescent="0.45">
      <c r="A542" s="39"/>
      <c r="B542" s="39"/>
      <c r="C542" s="40"/>
      <c r="D542" s="39"/>
      <c r="E542" s="39"/>
      <c r="F542" s="39"/>
      <c r="G542" s="40"/>
      <c r="H542" s="39"/>
      <c r="I542" s="40"/>
      <c r="J542" s="39"/>
      <c r="K542" s="40"/>
      <c r="L542" s="41"/>
      <c r="M542" s="39" t="s">
        <v>201</v>
      </c>
      <c r="N542" s="40" t="s">
        <v>2070</v>
      </c>
      <c r="O542" s="39"/>
      <c r="P542" s="40"/>
      <c r="Q542" s="44"/>
      <c r="R542" s="41"/>
      <c r="S542" s="54"/>
      <c r="T542" s="43"/>
      <c r="U542" s="39"/>
      <c r="V542" s="40"/>
      <c r="Y542" s="50"/>
      <c r="Z542" s="50"/>
      <c r="AA542" s="51"/>
      <c r="AB542" s="51"/>
    </row>
    <row r="543" spans="1:28" x14ac:dyDescent="0.45">
      <c r="A543" s="39"/>
      <c r="B543" s="39"/>
      <c r="C543" s="40"/>
      <c r="D543" s="39"/>
      <c r="E543" s="39"/>
      <c r="F543" s="39"/>
      <c r="G543" s="40"/>
      <c r="H543" s="39"/>
      <c r="I543" s="40"/>
      <c r="J543" s="39"/>
      <c r="K543" s="40"/>
      <c r="L543" s="41"/>
      <c r="M543" s="39" t="s">
        <v>2071</v>
      </c>
      <c r="N543" s="40" t="s">
        <v>2072</v>
      </c>
      <c r="O543" s="39"/>
      <c r="P543" s="40"/>
      <c r="Q543" s="44"/>
      <c r="R543" s="41"/>
      <c r="S543" s="54"/>
      <c r="T543" s="43"/>
      <c r="U543" s="39"/>
      <c r="V543" s="40"/>
      <c r="Y543" s="50"/>
      <c r="Z543" s="50"/>
      <c r="AA543" s="51"/>
      <c r="AB543" s="51"/>
    </row>
    <row r="544" spans="1:28" x14ac:dyDescent="0.45">
      <c r="A544" s="39"/>
      <c r="B544" s="39"/>
      <c r="C544" s="40"/>
      <c r="D544" s="39"/>
      <c r="E544" s="39"/>
      <c r="F544" s="39"/>
      <c r="G544" s="40"/>
      <c r="H544" s="39"/>
      <c r="I544" s="40"/>
      <c r="J544" s="39"/>
      <c r="K544" s="40"/>
      <c r="L544" s="41"/>
      <c r="M544" s="39" t="s">
        <v>2073</v>
      </c>
      <c r="N544" s="40" t="s">
        <v>2074</v>
      </c>
      <c r="O544" s="39"/>
      <c r="P544" s="40"/>
      <c r="Q544" s="44"/>
      <c r="R544" s="41"/>
      <c r="S544" s="54"/>
      <c r="T544" s="43"/>
      <c r="U544" s="39"/>
      <c r="V544" s="40"/>
      <c r="Y544" s="50"/>
      <c r="Z544" s="50"/>
      <c r="AA544" s="51"/>
      <c r="AB544" s="51"/>
    </row>
    <row r="545" spans="1:28" x14ac:dyDescent="0.45">
      <c r="A545" s="39"/>
      <c r="B545" s="39"/>
      <c r="C545" s="40"/>
      <c r="D545" s="39"/>
      <c r="E545" s="39"/>
      <c r="F545" s="39"/>
      <c r="G545" s="40"/>
      <c r="H545" s="39"/>
      <c r="I545" s="40"/>
      <c r="J545" s="39"/>
      <c r="K545" s="40"/>
      <c r="L545" s="41"/>
      <c r="M545" s="39" t="s">
        <v>2075</v>
      </c>
      <c r="N545" s="40" t="s">
        <v>2076</v>
      </c>
      <c r="O545" s="39"/>
      <c r="P545" s="40"/>
      <c r="Q545" s="44"/>
      <c r="R545" s="41"/>
      <c r="S545" s="54"/>
      <c r="T545" s="43"/>
      <c r="U545" s="39"/>
      <c r="V545" s="40"/>
      <c r="Y545" s="50"/>
      <c r="Z545" s="50"/>
      <c r="AA545" s="51"/>
      <c r="AB545" s="51"/>
    </row>
    <row r="546" spans="1:28" x14ac:dyDescent="0.45">
      <c r="A546" s="39"/>
      <c r="B546" s="39"/>
      <c r="C546" s="40"/>
      <c r="D546" s="39"/>
      <c r="E546" s="39"/>
      <c r="F546" s="39"/>
      <c r="G546" s="40"/>
      <c r="H546" s="39"/>
      <c r="I546" s="40"/>
      <c r="J546" s="39"/>
      <c r="K546" s="40"/>
      <c r="L546" s="41"/>
      <c r="M546" s="39" t="s">
        <v>2077</v>
      </c>
      <c r="N546" s="40" t="s">
        <v>2078</v>
      </c>
      <c r="O546" s="39"/>
      <c r="P546" s="40"/>
      <c r="Q546" s="44"/>
      <c r="R546" s="41"/>
      <c r="S546" s="54"/>
      <c r="T546" s="43"/>
      <c r="U546" s="39"/>
      <c r="V546" s="40"/>
      <c r="Y546" s="50"/>
      <c r="Z546" s="50"/>
      <c r="AA546" s="51"/>
      <c r="AB546" s="51"/>
    </row>
    <row r="547" spans="1:28" x14ac:dyDescent="0.45">
      <c r="A547" s="39"/>
      <c r="B547" s="39"/>
      <c r="C547" s="40"/>
      <c r="D547" s="39"/>
      <c r="E547" s="39"/>
      <c r="F547" s="39"/>
      <c r="G547" s="40"/>
      <c r="H547" s="39"/>
      <c r="I547" s="40"/>
      <c r="J547" s="39"/>
      <c r="K547" s="40"/>
      <c r="L547" s="41"/>
      <c r="M547" s="39" t="s">
        <v>2079</v>
      </c>
      <c r="N547" s="40" t="s">
        <v>2080</v>
      </c>
      <c r="O547" s="39"/>
      <c r="P547" s="40"/>
      <c r="Q547" s="44"/>
      <c r="R547" s="41"/>
      <c r="S547" s="54"/>
      <c r="T547" s="43"/>
      <c r="U547" s="39"/>
      <c r="V547" s="40"/>
      <c r="Y547" s="50"/>
      <c r="Z547" s="50"/>
      <c r="AA547" s="51"/>
      <c r="AB547" s="51"/>
    </row>
    <row r="548" spans="1:28" x14ac:dyDescent="0.45">
      <c r="A548" s="39"/>
      <c r="B548" s="39"/>
      <c r="C548" s="40"/>
      <c r="D548" s="39"/>
      <c r="E548" s="39"/>
      <c r="F548" s="39"/>
      <c r="G548" s="40"/>
      <c r="H548" s="39"/>
      <c r="I548" s="40"/>
      <c r="J548" s="39"/>
      <c r="K548" s="40"/>
      <c r="L548" s="41"/>
      <c r="M548" s="39" t="s">
        <v>2081</v>
      </c>
      <c r="N548" s="40" t="s">
        <v>2082</v>
      </c>
      <c r="O548" s="39"/>
      <c r="P548" s="40"/>
      <c r="Q548" s="44"/>
      <c r="R548" s="41"/>
      <c r="S548" s="54"/>
      <c r="T548" s="43"/>
      <c r="U548" s="39"/>
      <c r="V548" s="40"/>
      <c r="Y548" s="50"/>
      <c r="Z548" s="50"/>
      <c r="AA548" s="51"/>
      <c r="AB548" s="51"/>
    </row>
    <row r="549" spans="1:28" x14ac:dyDescent="0.45">
      <c r="A549" s="39"/>
      <c r="B549" s="39"/>
      <c r="C549" s="40"/>
      <c r="D549" s="39"/>
      <c r="E549" s="39"/>
      <c r="F549" s="39"/>
      <c r="G549" s="40"/>
      <c r="H549" s="39"/>
      <c r="I549" s="40"/>
      <c r="J549" s="39"/>
      <c r="K549" s="40"/>
      <c r="L549" s="41"/>
      <c r="M549" s="39" t="s">
        <v>2083</v>
      </c>
      <c r="N549" s="40" t="s">
        <v>2084</v>
      </c>
      <c r="O549" s="39"/>
      <c r="P549" s="40"/>
      <c r="Q549" s="44"/>
      <c r="R549" s="41"/>
      <c r="S549" s="54"/>
      <c r="T549" s="43"/>
      <c r="U549" s="39"/>
      <c r="V549" s="40"/>
      <c r="Y549" s="50"/>
      <c r="Z549" s="50"/>
      <c r="AA549" s="51"/>
      <c r="AB549" s="51"/>
    </row>
    <row r="550" spans="1:28" x14ac:dyDescent="0.45">
      <c r="A550" s="39"/>
      <c r="B550" s="39"/>
      <c r="C550" s="40"/>
      <c r="D550" s="39"/>
      <c r="E550" s="39"/>
      <c r="F550" s="39"/>
      <c r="G550" s="40"/>
      <c r="H550" s="39"/>
      <c r="I550" s="40"/>
      <c r="J550" s="39"/>
      <c r="K550" s="40"/>
      <c r="L550" s="41"/>
      <c r="M550" s="39" t="s">
        <v>2085</v>
      </c>
      <c r="N550" s="40" t="s">
        <v>2086</v>
      </c>
      <c r="O550" s="39"/>
      <c r="P550" s="40"/>
      <c r="Q550" s="44"/>
      <c r="R550" s="41"/>
      <c r="S550" s="54"/>
      <c r="T550" s="43"/>
      <c r="U550" s="39"/>
      <c r="V550" s="40"/>
      <c r="Y550" s="50"/>
      <c r="Z550" s="50"/>
      <c r="AA550" s="51"/>
      <c r="AB550" s="51"/>
    </row>
    <row r="551" spans="1:28" x14ac:dyDescent="0.45">
      <c r="A551" s="39"/>
      <c r="B551" s="39"/>
      <c r="C551" s="40"/>
      <c r="D551" s="39"/>
      <c r="E551" s="39"/>
      <c r="F551" s="39"/>
      <c r="G551" s="40"/>
      <c r="H551" s="39"/>
      <c r="I551" s="40"/>
      <c r="J551" s="39"/>
      <c r="K551" s="40"/>
      <c r="L551" s="41"/>
      <c r="M551" s="39" t="s">
        <v>2087</v>
      </c>
      <c r="N551" s="40" t="s">
        <v>2088</v>
      </c>
      <c r="O551" s="39"/>
      <c r="P551" s="40"/>
      <c r="Q551" s="44"/>
      <c r="R551" s="41"/>
      <c r="S551" s="54"/>
      <c r="T551" s="43"/>
      <c r="U551" s="39"/>
      <c r="V551" s="40"/>
      <c r="Y551" s="50"/>
      <c r="Z551" s="50"/>
      <c r="AA551" s="51"/>
      <c r="AB551" s="51"/>
    </row>
    <row r="552" spans="1:28" x14ac:dyDescent="0.45">
      <c r="A552" s="39"/>
      <c r="B552" s="39"/>
      <c r="C552" s="40"/>
      <c r="D552" s="39"/>
      <c r="E552" s="39"/>
      <c r="F552" s="39"/>
      <c r="G552" s="40"/>
      <c r="H552" s="39"/>
      <c r="I552" s="40"/>
      <c r="J552" s="39"/>
      <c r="K552" s="40"/>
      <c r="L552" s="41"/>
      <c r="M552" s="39" t="s">
        <v>2089</v>
      </c>
      <c r="N552" s="40" t="s">
        <v>2090</v>
      </c>
      <c r="O552" s="39"/>
      <c r="P552" s="40"/>
      <c r="Q552" s="44"/>
      <c r="R552" s="41"/>
      <c r="S552" s="54"/>
      <c r="T552" s="43"/>
      <c r="U552" s="39"/>
      <c r="V552" s="40"/>
      <c r="Y552" s="50"/>
      <c r="Z552" s="50"/>
      <c r="AA552" s="51"/>
      <c r="AB552" s="51"/>
    </row>
    <row r="553" spans="1:28" x14ac:dyDescent="0.45">
      <c r="A553" s="39"/>
      <c r="B553" s="39"/>
      <c r="C553" s="40"/>
      <c r="D553" s="39"/>
      <c r="E553" s="39"/>
      <c r="F553" s="39"/>
      <c r="G553" s="40"/>
      <c r="H553" s="39"/>
      <c r="I553" s="40"/>
      <c r="J553" s="39"/>
      <c r="K553" s="40"/>
      <c r="L553" s="41"/>
      <c r="M553" s="39" t="s">
        <v>2091</v>
      </c>
      <c r="N553" s="40" t="s">
        <v>2092</v>
      </c>
      <c r="O553" s="39"/>
      <c r="P553" s="40"/>
      <c r="Q553" s="44"/>
      <c r="R553" s="41"/>
      <c r="S553" s="54"/>
      <c r="T553" s="43"/>
      <c r="U553" s="39"/>
      <c r="V553" s="40"/>
      <c r="Y553" s="50"/>
      <c r="Z553" s="50"/>
      <c r="AA553" s="51"/>
      <c r="AB553" s="51"/>
    </row>
    <row r="554" spans="1:28" x14ac:dyDescent="0.45">
      <c r="A554" s="39"/>
      <c r="B554" s="39"/>
      <c r="C554" s="40"/>
      <c r="D554" s="39"/>
      <c r="E554" s="39"/>
      <c r="F554" s="39"/>
      <c r="G554" s="40"/>
      <c r="H554" s="39"/>
      <c r="I554" s="40"/>
      <c r="J554" s="39"/>
      <c r="K554" s="40"/>
      <c r="L554" s="41"/>
      <c r="M554" s="39" t="s">
        <v>2093</v>
      </c>
      <c r="N554" s="40" t="s">
        <v>2094</v>
      </c>
      <c r="O554" s="39"/>
      <c r="P554" s="40"/>
      <c r="Q554" s="44"/>
      <c r="R554" s="41"/>
      <c r="S554" s="54"/>
      <c r="T554" s="43"/>
      <c r="U554" s="39"/>
      <c r="V554" s="40"/>
      <c r="Y554" s="50"/>
      <c r="Z554" s="50"/>
      <c r="AA554" s="51"/>
      <c r="AB554" s="51"/>
    </row>
    <row r="555" spans="1:28" x14ac:dyDescent="0.45">
      <c r="A555" s="39"/>
      <c r="B555" s="39"/>
      <c r="C555" s="40"/>
      <c r="D555" s="39"/>
      <c r="E555" s="39"/>
      <c r="F555" s="39"/>
      <c r="G555" s="40"/>
      <c r="H555" s="39"/>
      <c r="I555" s="40"/>
      <c r="J555" s="39"/>
      <c r="K555" s="40"/>
      <c r="L555" s="41"/>
      <c r="M555" s="39" t="s">
        <v>2095</v>
      </c>
      <c r="N555" s="40" t="s">
        <v>2096</v>
      </c>
      <c r="O555" s="39"/>
      <c r="P555" s="40"/>
      <c r="Q555" s="44"/>
      <c r="R555" s="41"/>
      <c r="S555" s="54"/>
      <c r="T555" s="43"/>
      <c r="U555" s="39"/>
      <c r="V555" s="40"/>
      <c r="Y555" s="50"/>
      <c r="Z555" s="50"/>
      <c r="AA555" s="51"/>
      <c r="AB555" s="51"/>
    </row>
    <row r="556" spans="1:28" x14ac:dyDescent="0.45">
      <c r="A556" s="39"/>
      <c r="B556" s="39"/>
      <c r="C556" s="40"/>
      <c r="D556" s="39"/>
      <c r="E556" s="39"/>
      <c r="F556" s="39"/>
      <c r="G556" s="40"/>
      <c r="H556" s="39"/>
      <c r="I556" s="40"/>
      <c r="J556" s="39"/>
      <c r="K556" s="40"/>
      <c r="L556" s="41"/>
      <c r="M556" s="39" t="s">
        <v>2097</v>
      </c>
      <c r="N556" s="40" t="s">
        <v>2098</v>
      </c>
      <c r="O556" s="39"/>
      <c r="P556" s="40"/>
      <c r="Q556" s="44"/>
      <c r="R556" s="41"/>
      <c r="S556" s="54"/>
      <c r="T556" s="43"/>
      <c r="U556" s="39"/>
      <c r="V556" s="40"/>
      <c r="Y556" s="50"/>
      <c r="Z556" s="50"/>
      <c r="AA556" s="51"/>
      <c r="AB556" s="51"/>
    </row>
    <row r="557" spans="1:28" x14ac:dyDescent="0.45">
      <c r="A557" s="39"/>
      <c r="B557" s="39"/>
      <c r="C557" s="40"/>
      <c r="D557" s="39"/>
      <c r="E557" s="39"/>
      <c r="F557" s="39"/>
      <c r="G557" s="40"/>
      <c r="H557" s="39"/>
      <c r="I557" s="40"/>
      <c r="J557" s="39"/>
      <c r="K557" s="40"/>
      <c r="L557" s="41"/>
      <c r="M557" s="39" t="s">
        <v>2099</v>
      </c>
      <c r="N557" s="40" t="s">
        <v>2100</v>
      </c>
      <c r="O557" s="39"/>
      <c r="P557" s="40"/>
      <c r="Q557" s="44"/>
      <c r="R557" s="41"/>
      <c r="S557" s="54"/>
      <c r="T557" s="43"/>
      <c r="U557" s="39"/>
      <c r="V557" s="40"/>
      <c r="Y557" s="50"/>
      <c r="Z557" s="50"/>
      <c r="AA557" s="51"/>
      <c r="AB557" s="51"/>
    </row>
    <row r="558" spans="1:28" x14ac:dyDescent="0.45">
      <c r="A558" s="39"/>
      <c r="B558" s="39"/>
      <c r="C558" s="40"/>
      <c r="D558" s="39"/>
      <c r="E558" s="39"/>
      <c r="F558" s="39"/>
      <c r="G558" s="40"/>
      <c r="H558" s="39"/>
      <c r="I558" s="40"/>
      <c r="J558" s="39"/>
      <c r="K558" s="40"/>
      <c r="L558" s="41"/>
      <c r="M558" s="39" t="s">
        <v>2101</v>
      </c>
      <c r="N558" s="40" t="s">
        <v>2102</v>
      </c>
      <c r="O558" s="39"/>
      <c r="P558" s="40"/>
      <c r="Q558" s="44"/>
      <c r="R558" s="41"/>
      <c r="S558" s="54"/>
      <c r="T558" s="43"/>
      <c r="U558" s="39"/>
      <c r="V558" s="40"/>
      <c r="Y558" s="50"/>
      <c r="Z558" s="50"/>
      <c r="AA558" s="51"/>
      <c r="AB558" s="51"/>
    </row>
    <row r="559" spans="1:28" x14ac:dyDescent="0.45">
      <c r="A559" s="39"/>
      <c r="B559" s="39"/>
      <c r="C559" s="40"/>
      <c r="D559" s="39"/>
      <c r="E559" s="39"/>
      <c r="F559" s="39"/>
      <c r="G559" s="40"/>
      <c r="H559" s="39"/>
      <c r="I559" s="40"/>
      <c r="J559" s="39"/>
      <c r="K559" s="40"/>
      <c r="L559" s="41"/>
      <c r="M559" s="39" t="s">
        <v>547</v>
      </c>
      <c r="N559" s="40" t="s">
        <v>2103</v>
      </c>
      <c r="O559" s="39"/>
      <c r="P559" s="40"/>
      <c r="Q559" s="44"/>
      <c r="R559" s="41"/>
      <c r="S559" s="54"/>
      <c r="T559" s="43"/>
      <c r="U559" s="39"/>
      <c r="V559" s="40"/>
      <c r="Y559" s="50"/>
      <c r="Z559" s="50"/>
      <c r="AA559" s="51"/>
      <c r="AB559" s="51"/>
    </row>
    <row r="560" spans="1:28" x14ac:dyDescent="0.45">
      <c r="A560" s="39"/>
      <c r="B560" s="39"/>
      <c r="C560" s="40"/>
      <c r="D560" s="39"/>
      <c r="E560" s="39"/>
      <c r="F560" s="39"/>
      <c r="G560" s="40"/>
      <c r="H560" s="39"/>
      <c r="I560" s="40"/>
      <c r="J560" s="39"/>
      <c r="K560" s="40"/>
      <c r="L560" s="41"/>
      <c r="M560" s="39" t="s">
        <v>2104</v>
      </c>
      <c r="N560" s="40" t="s">
        <v>2105</v>
      </c>
      <c r="O560" s="39"/>
      <c r="P560" s="40"/>
      <c r="Q560" s="44"/>
      <c r="R560" s="41"/>
      <c r="S560" s="54"/>
      <c r="T560" s="43"/>
      <c r="U560" s="39"/>
      <c r="V560" s="40"/>
      <c r="Y560" s="50"/>
      <c r="Z560" s="50"/>
      <c r="AA560" s="51"/>
      <c r="AB560" s="51"/>
    </row>
    <row r="561" spans="1:28" x14ac:dyDescent="0.45">
      <c r="A561" s="39"/>
      <c r="B561" s="39"/>
      <c r="C561" s="40"/>
      <c r="D561" s="39"/>
      <c r="E561" s="39"/>
      <c r="F561" s="39"/>
      <c r="G561" s="40"/>
      <c r="H561" s="39"/>
      <c r="I561" s="40"/>
      <c r="J561" s="39"/>
      <c r="K561" s="40"/>
      <c r="L561" s="41"/>
      <c r="M561" s="39" t="s">
        <v>2106</v>
      </c>
      <c r="N561" s="40" t="s">
        <v>2107</v>
      </c>
      <c r="O561" s="39"/>
      <c r="P561" s="40"/>
      <c r="Q561" s="44"/>
      <c r="R561" s="41"/>
      <c r="S561" s="54"/>
      <c r="T561" s="43"/>
      <c r="U561" s="39"/>
      <c r="V561" s="40"/>
      <c r="Y561" s="50"/>
      <c r="Z561" s="50"/>
      <c r="AA561" s="51"/>
      <c r="AB561" s="51"/>
    </row>
    <row r="562" spans="1:28" x14ac:dyDescent="0.45">
      <c r="A562" s="39"/>
      <c r="B562" s="39"/>
      <c r="C562" s="40"/>
      <c r="D562" s="39"/>
      <c r="E562" s="39"/>
      <c r="F562" s="39"/>
      <c r="G562" s="40"/>
      <c r="H562" s="39"/>
      <c r="I562" s="40"/>
      <c r="J562" s="39"/>
      <c r="K562" s="40"/>
      <c r="L562" s="41"/>
      <c r="M562" s="39" t="s">
        <v>2108</v>
      </c>
      <c r="N562" s="40" t="s">
        <v>2109</v>
      </c>
      <c r="O562" s="39"/>
      <c r="P562" s="40"/>
      <c r="Q562" s="44"/>
      <c r="R562" s="41"/>
      <c r="S562" s="54"/>
      <c r="T562" s="43"/>
      <c r="U562" s="39"/>
      <c r="V562" s="40"/>
      <c r="Y562" s="50"/>
      <c r="Z562" s="50"/>
      <c r="AA562" s="51"/>
      <c r="AB562" s="51"/>
    </row>
    <row r="563" spans="1:28" x14ac:dyDescent="0.45">
      <c r="A563" s="39"/>
      <c r="B563" s="39"/>
      <c r="C563" s="40"/>
      <c r="D563" s="39"/>
      <c r="E563" s="39"/>
      <c r="F563" s="39"/>
      <c r="G563" s="40"/>
      <c r="H563" s="39"/>
      <c r="I563" s="40"/>
      <c r="J563" s="39"/>
      <c r="K563" s="40"/>
      <c r="L563" s="41"/>
      <c r="M563" s="39" t="s">
        <v>2110</v>
      </c>
      <c r="N563" s="40" t="s">
        <v>2111</v>
      </c>
      <c r="O563" s="39"/>
      <c r="P563" s="40"/>
      <c r="Q563" s="44"/>
      <c r="R563" s="41"/>
      <c r="S563" s="54"/>
      <c r="T563" s="43"/>
      <c r="U563" s="39"/>
      <c r="V563" s="40"/>
      <c r="Y563" s="50"/>
      <c r="Z563" s="50"/>
      <c r="AA563" s="51"/>
      <c r="AB563" s="51"/>
    </row>
    <row r="564" spans="1:28" x14ac:dyDescent="0.45">
      <c r="A564" s="39"/>
      <c r="B564" s="39"/>
      <c r="C564" s="40"/>
      <c r="D564" s="39"/>
      <c r="E564" s="39"/>
      <c r="F564" s="39"/>
      <c r="G564" s="40"/>
      <c r="H564" s="39"/>
      <c r="I564" s="40"/>
      <c r="J564" s="39"/>
      <c r="K564" s="40"/>
      <c r="L564" s="41"/>
      <c r="M564" s="39" t="s">
        <v>2112</v>
      </c>
      <c r="N564" s="40" t="s">
        <v>2113</v>
      </c>
      <c r="O564" s="39"/>
      <c r="P564" s="40"/>
      <c r="Q564" s="44"/>
      <c r="R564" s="41"/>
      <c r="S564" s="54"/>
      <c r="T564" s="43"/>
      <c r="U564" s="39"/>
      <c r="V564" s="40"/>
      <c r="Y564" s="50"/>
      <c r="Z564" s="50"/>
      <c r="AA564" s="51"/>
      <c r="AB564" s="51"/>
    </row>
    <row r="565" spans="1:28" x14ac:dyDescent="0.45">
      <c r="A565" s="39"/>
      <c r="B565" s="39"/>
      <c r="C565" s="40"/>
      <c r="D565" s="39"/>
      <c r="E565" s="39"/>
      <c r="F565" s="39"/>
      <c r="G565" s="40"/>
      <c r="H565" s="39"/>
      <c r="I565" s="40"/>
      <c r="J565" s="39"/>
      <c r="K565" s="40"/>
      <c r="L565" s="41"/>
      <c r="M565" s="39" t="s">
        <v>2114</v>
      </c>
      <c r="N565" s="40" t="s">
        <v>2115</v>
      </c>
      <c r="O565" s="39"/>
      <c r="P565" s="40"/>
      <c r="Q565" s="44"/>
      <c r="R565" s="41"/>
      <c r="S565" s="54"/>
      <c r="T565" s="43"/>
      <c r="U565" s="39"/>
      <c r="V565" s="40"/>
      <c r="Y565" s="50"/>
      <c r="Z565" s="50"/>
      <c r="AA565" s="51"/>
      <c r="AB565" s="51"/>
    </row>
    <row r="566" spans="1:28" x14ac:dyDescent="0.45">
      <c r="A566" s="39"/>
      <c r="B566" s="39"/>
      <c r="C566" s="40"/>
      <c r="D566" s="39"/>
      <c r="E566" s="39"/>
      <c r="F566" s="39"/>
      <c r="G566" s="40"/>
      <c r="H566" s="39"/>
      <c r="I566" s="40"/>
      <c r="J566" s="39"/>
      <c r="K566" s="40"/>
      <c r="L566" s="41"/>
      <c r="M566" s="39" t="s">
        <v>2116</v>
      </c>
      <c r="N566" s="40" t="s">
        <v>2117</v>
      </c>
      <c r="O566" s="39"/>
      <c r="P566" s="40"/>
      <c r="Q566" s="44"/>
      <c r="R566" s="41"/>
      <c r="S566" s="54"/>
      <c r="T566" s="43"/>
      <c r="U566" s="39"/>
      <c r="V566" s="40"/>
      <c r="Y566" s="50"/>
      <c r="Z566" s="50"/>
      <c r="AA566" s="51"/>
      <c r="AB566" s="51"/>
    </row>
    <row r="567" spans="1:28" x14ac:dyDescent="0.45">
      <c r="A567" s="39"/>
      <c r="B567" s="39"/>
      <c r="C567" s="40"/>
      <c r="D567" s="39"/>
      <c r="E567" s="39"/>
      <c r="F567" s="39"/>
      <c r="G567" s="40"/>
      <c r="H567" s="39"/>
      <c r="I567" s="40"/>
      <c r="J567" s="39"/>
      <c r="K567" s="40"/>
      <c r="L567" s="41"/>
      <c r="M567" s="39" t="s">
        <v>415</v>
      </c>
      <c r="N567" s="40" t="s">
        <v>416</v>
      </c>
      <c r="O567" s="39"/>
      <c r="P567" s="40"/>
      <c r="Q567" s="44"/>
      <c r="R567" s="41"/>
      <c r="S567" s="54"/>
      <c r="T567" s="43"/>
      <c r="U567" s="39"/>
      <c r="V567" s="40"/>
      <c r="Y567" s="50"/>
      <c r="Z567" s="50"/>
      <c r="AA567" s="51"/>
      <c r="AB567" s="51"/>
    </row>
    <row r="568" spans="1:28" x14ac:dyDescent="0.45">
      <c r="A568" s="39"/>
      <c r="B568" s="39"/>
      <c r="C568" s="40"/>
      <c r="D568" s="39"/>
      <c r="E568" s="39"/>
      <c r="F568" s="39"/>
      <c r="G568" s="40"/>
      <c r="H568" s="39"/>
      <c r="I568" s="40"/>
      <c r="J568" s="39"/>
      <c r="K568" s="40"/>
      <c r="L568" s="41"/>
      <c r="M568" s="39" t="s">
        <v>446</v>
      </c>
      <c r="N568" s="40" t="s">
        <v>447</v>
      </c>
      <c r="O568" s="39"/>
      <c r="P568" s="40"/>
      <c r="Q568" s="44"/>
      <c r="R568" s="41"/>
      <c r="S568" s="54"/>
      <c r="T568" s="43"/>
      <c r="U568" s="39"/>
      <c r="V568" s="40"/>
      <c r="Y568" s="50"/>
      <c r="Z568" s="50"/>
      <c r="AA568" s="51"/>
      <c r="AB568" s="51"/>
    </row>
    <row r="569" spans="1:28" x14ac:dyDescent="0.45">
      <c r="A569" s="39"/>
      <c r="B569" s="39"/>
      <c r="C569" s="40"/>
      <c r="D569" s="39"/>
      <c r="E569" s="39"/>
      <c r="F569" s="39"/>
      <c r="G569" s="40"/>
      <c r="H569" s="39"/>
      <c r="I569" s="40"/>
      <c r="J569" s="39"/>
      <c r="K569" s="40"/>
      <c r="L569" s="41"/>
      <c r="M569" s="39" t="s">
        <v>2118</v>
      </c>
      <c r="N569" s="40" t="s">
        <v>2119</v>
      </c>
      <c r="O569" s="39"/>
      <c r="P569" s="40"/>
      <c r="Q569" s="44"/>
      <c r="R569" s="41"/>
      <c r="S569" s="54"/>
      <c r="T569" s="43"/>
      <c r="U569" s="39"/>
      <c r="V569" s="40"/>
      <c r="Y569" s="50"/>
      <c r="Z569" s="50"/>
      <c r="AA569" s="51"/>
      <c r="AB569" s="51"/>
    </row>
    <row r="570" spans="1:28" x14ac:dyDescent="0.45">
      <c r="A570" s="39"/>
      <c r="B570" s="39"/>
      <c r="C570" s="40"/>
      <c r="D570" s="39"/>
      <c r="E570" s="39"/>
      <c r="F570" s="39"/>
      <c r="G570" s="40"/>
      <c r="H570" s="39"/>
      <c r="I570" s="40"/>
      <c r="J570" s="39"/>
      <c r="K570" s="40"/>
      <c r="L570" s="41"/>
      <c r="M570" s="39" t="s">
        <v>2120</v>
      </c>
      <c r="N570" s="40" t="s">
        <v>2121</v>
      </c>
      <c r="O570" s="39"/>
      <c r="P570" s="40"/>
      <c r="Q570" s="44"/>
      <c r="R570" s="41"/>
      <c r="S570" s="54"/>
      <c r="T570" s="43"/>
      <c r="U570" s="39"/>
      <c r="V570" s="40"/>
      <c r="Y570" s="50"/>
      <c r="Z570" s="50"/>
      <c r="AA570" s="51"/>
      <c r="AB570" s="51"/>
    </row>
    <row r="571" spans="1:28" x14ac:dyDescent="0.45">
      <c r="A571" s="39"/>
      <c r="B571" s="39"/>
      <c r="C571" s="40"/>
      <c r="D571" s="39"/>
      <c r="E571" s="39"/>
      <c r="F571" s="39"/>
      <c r="G571" s="40"/>
      <c r="H571" s="39"/>
      <c r="I571" s="40"/>
      <c r="J571" s="39"/>
      <c r="K571" s="40"/>
      <c r="L571" s="41"/>
      <c r="M571" s="39" t="s">
        <v>2122</v>
      </c>
      <c r="N571" s="40" t="s">
        <v>2123</v>
      </c>
      <c r="O571" s="39"/>
      <c r="P571" s="40"/>
      <c r="Q571" s="44"/>
      <c r="R571" s="41"/>
      <c r="S571" s="54"/>
      <c r="T571" s="43"/>
      <c r="U571" s="39"/>
      <c r="V571" s="40"/>
      <c r="Y571" s="50"/>
      <c r="Z571" s="50"/>
      <c r="AA571" s="51"/>
      <c r="AB571" s="51"/>
    </row>
    <row r="572" spans="1:28" x14ac:dyDescent="0.45">
      <c r="A572" s="39"/>
      <c r="B572" s="39"/>
      <c r="C572" s="40"/>
      <c r="D572" s="39"/>
      <c r="E572" s="39"/>
      <c r="F572" s="39"/>
      <c r="G572" s="40"/>
      <c r="H572" s="39"/>
      <c r="I572" s="40"/>
      <c r="J572" s="39"/>
      <c r="K572" s="40"/>
      <c r="L572" s="41"/>
      <c r="M572" s="39" t="s">
        <v>2124</v>
      </c>
      <c r="N572" s="40" t="s">
        <v>2125</v>
      </c>
      <c r="O572" s="39"/>
      <c r="P572" s="40"/>
      <c r="Q572" s="44"/>
      <c r="R572" s="41"/>
      <c r="S572" s="54"/>
      <c r="T572" s="43"/>
      <c r="U572" s="39"/>
      <c r="V572" s="40"/>
      <c r="Y572" s="50"/>
      <c r="Z572" s="50"/>
      <c r="AA572" s="51"/>
      <c r="AB572" s="51"/>
    </row>
    <row r="573" spans="1:28" x14ac:dyDescent="0.45">
      <c r="A573" s="39"/>
      <c r="B573" s="39"/>
      <c r="C573" s="40"/>
      <c r="D573" s="39"/>
      <c r="E573" s="39"/>
      <c r="F573" s="39"/>
      <c r="G573" s="40"/>
      <c r="H573" s="39"/>
      <c r="I573" s="40"/>
      <c r="J573" s="39"/>
      <c r="K573" s="40"/>
      <c r="L573" s="41"/>
      <c r="M573" s="39" t="s">
        <v>2126</v>
      </c>
      <c r="N573" s="40" t="s">
        <v>2127</v>
      </c>
      <c r="O573" s="39"/>
      <c r="P573" s="40"/>
      <c r="Q573" s="44"/>
      <c r="R573" s="41"/>
      <c r="S573" s="54"/>
      <c r="T573" s="43"/>
      <c r="U573" s="39"/>
      <c r="V573" s="40"/>
      <c r="Y573" s="50"/>
      <c r="Z573" s="50"/>
      <c r="AA573" s="51"/>
      <c r="AB573" s="51"/>
    </row>
    <row r="574" spans="1:28" x14ac:dyDescent="0.45">
      <c r="A574" s="39"/>
      <c r="B574" s="39"/>
      <c r="C574" s="40"/>
      <c r="D574" s="39"/>
      <c r="E574" s="39"/>
      <c r="F574" s="39"/>
      <c r="G574" s="40"/>
      <c r="H574" s="39"/>
      <c r="I574" s="40"/>
      <c r="J574" s="39"/>
      <c r="K574" s="40"/>
      <c r="L574" s="41"/>
      <c r="M574" s="39" t="s">
        <v>2128</v>
      </c>
      <c r="N574" s="40" t="s">
        <v>2129</v>
      </c>
      <c r="O574" s="39"/>
      <c r="P574" s="40"/>
      <c r="Q574" s="44"/>
      <c r="R574" s="41"/>
      <c r="S574" s="54"/>
      <c r="T574" s="43"/>
      <c r="U574" s="39"/>
      <c r="V574" s="40"/>
      <c r="Y574" s="50"/>
      <c r="Z574" s="50"/>
      <c r="AA574" s="51"/>
      <c r="AB574" s="51"/>
    </row>
    <row r="575" spans="1:28" x14ac:dyDescent="0.45">
      <c r="A575" s="39"/>
      <c r="B575" s="39"/>
      <c r="C575" s="40"/>
      <c r="D575" s="39"/>
      <c r="E575" s="39"/>
      <c r="F575" s="39"/>
      <c r="G575" s="40"/>
      <c r="H575" s="39"/>
      <c r="I575" s="40"/>
      <c r="J575" s="39"/>
      <c r="K575" s="40"/>
      <c r="L575" s="41"/>
      <c r="M575" s="39" t="s">
        <v>2130</v>
      </c>
      <c r="N575" s="40" t="s">
        <v>2131</v>
      </c>
      <c r="O575" s="39"/>
      <c r="P575" s="40"/>
      <c r="Q575" s="44"/>
      <c r="R575" s="41"/>
      <c r="S575" s="54"/>
      <c r="T575" s="43"/>
      <c r="U575" s="39"/>
      <c r="V575" s="40"/>
      <c r="Y575" s="50"/>
      <c r="Z575" s="50"/>
      <c r="AA575" s="51"/>
      <c r="AB575" s="51"/>
    </row>
    <row r="576" spans="1:28" x14ac:dyDescent="0.45">
      <c r="A576" s="39"/>
      <c r="B576" s="39"/>
      <c r="C576" s="40"/>
      <c r="D576" s="39"/>
      <c r="E576" s="39"/>
      <c r="F576" s="39"/>
      <c r="G576" s="40"/>
      <c r="H576" s="39"/>
      <c r="I576" s="40"/>
      <c r="J576" s="39"/>
      <c r="K576" s="40"/>
      <c r="L576" s="41"/>
      <c r="M576" s="39" t="s">
        <v>2132</v>
      </c>
      <c r="N576" s="40" t="s">
        <v>2133</v>
      </c>
      <c r="O576" s="39"/>
      <c r="P576" s="40"/>
      <c r="Q576" s="44"/>
      <c r="R576" s="41"/>
      <c r="S576" s="54"/>
      <c r="T576" s="43"/>
      <c r="U576" s="39"/>
      <c r="V576" s="40"/>
      <c r="Y576" s="50"/>
      <c r="Z576" s="50"/>
      <c r="AA576" s="51"/>
      <c r="AB576" s="51"/>
    </row>
    <row r="577" spans="1:28" x14ac:dyDescent="0.45">
      <c r="A577" s="39"/>
      <c r="B577" s="39"/>
      <c r="C577" s="40"/>
      <c r="D577" s="39"/>
      <c r="E577" s="39"/>
      <c r="F577" s="39"/>
      <c r="G577" s="40"/>
      <c r="H577" s="39"/>
      <c r="I577" s="40"/>
      <c r="J577" s="39"/>
      <c r="K577" s="40"/>
      <c r="L577" s="41"/>
      <c r="M577" s="39" t="s">
        <v>2134</v>
      </c>
      <c r="N577" s="40" t="s">
        <v>2135</v>
      </c>
      <c r="O577" s="39"/>
      <c r="P577" s="40"/>
      <c r="Q577" s="44"/>
      <c r="R577" s="41"/>
      <c r="S577" s="54"/>
      <c r="T577" s="43"/>
      <c r="U577" s="39"/>
      <c r="V577" s="40"/>
      <c r="Y577" s="50"/>
      <c r="Z577" s="50"/>
      <c r="AA577" s="51"/>
      <c r="AB577" s="51"/>
    </row>
    <row r="578" spans="1:28" x14ac:dyDescent="0.45">
      <c r="A578" s="39"/>
      <c r="B578" s="39"/>
      <c r="C578" s="40"/>
      <c r="D578" s="39"/>
      <c r="E578" s="39"/>
      <c r="F578" s="39"/>
      <c r="G578" s="40"/>
      <c r="H578" s="39"/>
      <c r="I578" s="40"/>
      <c r="J578" s="39"/>
      <c r="K578" s="40"/>
      <c r="L578" s="41"/>
      <c r="M578" s="39" t="s">
        <v>2136</v>
      </c>
      <c r="N578" s="40" t="s">
        <v>2137</v>
      </c>
      <c r="O578" s="39"/>
      <c r="P578" s="40"/>
      <c r="Q578" s="44"/>
      <c r="R578" s="41"/>
      <c r="S578" s="54"/>
      <c r="T578" s="43"/>
      <c r="U578" s="39"/>
      <c r="V578" s="40"/>
      <c r="Y578" s="50"/>
      <c r="Z578" s="50"/>
      <c r="AA578" s="51"/>
      <c r="AB578" s="51"/>
    </row>
    <row r="579" spans="1:28" x14ac:dyDescent="0.45">
      <c r="A579" s="39"/>
      <c r="B579" s="39"/>
      <c r="C579" s="40"/>
      <c r="D579" s="39"/>
      <c r="E579" s="39"/>
      <c r="F579" s="39"/>
      <c r="G579" s="40"/>
      <c r="H579" s="39"/>
      <c r="I579" s="40"/>
      <c r="J579" s="39"/>
      <c r="K579" s="40"/>
      <c r="L579" s="41"/>
      <c r="M579" s="39" t="s">
        <v>2138</v>
      </c>
      <c r="N579" s="40" t="s">
        <v>2139</v>
      </c>
      <c r="O579" s="39"/>
      <c r="P579" s="40"/>
      <c r="Q579" s="44"/>
      <c r="R579" s="41"/>
      <c r="S579" s="54"/>
      <c r="T579" s="43"/>
      <c r="U579" s="39"/>
      <c r="V579" s="40"/>
      <c r="Y579" s="50"/>
      <c r="Z579" s="50"/>
      <c r="AA579" s="51"/>
      <c r="AB579" s="51"/>
    </row>
    <row r="580" spans="1:28" x14ac:dyDescent="0.45">
      <c r="A580" s="39"/>
      <c r="B580" s="39"/>
      <c r="C580" s="40"/>
      <c r="D580" s="39"/>
      <c r="E580" s="39"/>
      <c r="F580" s="39"/>
      <c r="G580" s="40"/>
      <c r="H580" s="39"/>
      <c r="I580" s="40"/>
      <c r="J580" s="39"/>
      <c r="K580" s="40"/>
      <c r="L580" s="41"/>
      <c r="M580" s="39" t="s">
        <v>2140</v>
      </c>
      <c r="N580" s="40" t="s">
        <v>2141</v>
      </c>
      <c r="O580" s="39"/>
      <c r="P580" s="40"/>
      <c r="Q580" s="44"/>
      <c r="R580" s="41"/>
      <c r="S580" s="54"/>
      <c r="T580" s="43"/>
      <c r="U580" s="39"/>
      <c r="V580" s="40"/>
      <c r="Y580" s="50"/>
      <c r="Z580" s="50"/>
      <c r="AA580" s="51"/>
      <c r="AB580" s="51"/>
    </row>
    <row r="581" spans="1:28" x14ac:dyDescent="0.45">
      <c r="A581" s="39"/>
      <c r="B581" s="39"/>
      <c r="C581" s="40"/>
      <c r="D581" s="39"/>
      <c r="E581" s="39"/>
      <c r="F581" s="39"/>
      <c r="G581" s="40"/>
      <c r="H581" s="39"/>
      <c r="I581" s="40"/>
      <c r="J581" s="39"/>
      <c r="K581" s="40"/>
      <c r="L581" s="41"/>
      <c r="M581" s="39" t="s">
        <v>2142</v>
      </c>
      <c r="N581" s="40" t="s">
        <v>2143</v>
      </c>
      <c r="O581" s="39"/>
      <c r="P581" s="40"/>
      <c r="Q581" s="44"/>
      <c r="R581" s="41"/>
      <c r="S581" s="54"/>
      <c r="T581" s="43"/>
      <c r="U581" s="39"/>
      <c r="V581" s="40"/>
      <c r="Y581" s="50"/>
      <c r="Z581" s="50"/>
      <c r="AA581" s="51"/>
      <c r="AB581" s="51"/>
    </row>
    <row r="582" spans="1:28" x14ac:dyDescent="0.45">
      <c r="A582" s="39"/>
      <c r="B582" s="39"/>
      <c r="C582" s="40"/>
      <c r="D582" s="39"/>
      <c r="E582" s="39"/>
      <c r="F582" s="39"/>
      <c r="G582" s="40"/>
      <c r="H582" s="39"/>
      <c r="I582" s="40"/>
      <c r="J582" s="39"/>
      <c r="K582" s="40"/>
      <c r="L582" s="41"/>
      <c r="M582" s="39" t="s">
        <v>2144</v>
      </c>
      <c r="N582" s="40" t="s">
        <v>2145</v>
      </c>
      <c r="O582" s="39"/>
      <c r="P582" s="40"/>
      <c r="Q582" s="44"/>
      <c r="R582" s="41"/>
      <c r="S582" s="54"/>
      <c r="T582" s="43"/>
      <c r="U582" s="39"/>
      <c r="V582" s="40"/>
      <c r="Y582" s="50"/>
      <c r="Z582" s="50"/>
      <c r="AA582" s="51"/>
      <c r="AB582" s="51"/>
    </row>
    <row r="583" spans="1:28" x14ac:dyDescent="0.45">
      <c r="A583" s="39"/>
      <c r="B583" s="39"/>
      <c r="C583" s="40"/>
      <c r="D583" s="39"/>
      <c r="E583" s="39"/>
      <c r="F583" s="39"/>
      <c r="G583" s="40"/>
      <c r="H583" s="39"/>
      <c r="I583" s="40"/>
      <c r="J583" s="39"/>
      <c r="K583" s="40"/>
      <c r="L583" s="41"/>
      <c r="M583" s="39" t="s">
        <v>2146</v>
      </c>
      <c r="N583" s="40" t="s">
        <v>2147</v>
      </c>
      <c r="O583" s="39"/>
      <c r="P583" s="40"/>
      <c r="Q583" s="44"/>
      <c r="R583" s="41"/>
      <c r="S583" s="54"/>
      <c r="T583" s="43"/>
      <c r="U583" s="39"/>
      <c r="V583" s="40"/>
      <c r="Y583" s="50"/>
      <c r="Z583" s="50"/>
      <c r="AA583" s="51"/>
      <c r="AB583" s="51"/>
    </row>
    <row r="584" spans="1:28" x14ac:dyDescent="0.45">
      <c r="A584" s="39"/>
      <c r="B584" s="39"/>
      <c r="C584" s="40"/>
      <c r="D584" s="39"/>
      <c r="E584" s="39"/>
      <c r="F584" s="39"/>
      <c r="G584" s="40"/>
      <c r="H584" s="39"/>
      <c r="I584" s="40"/>
      <c r="J584" s="39"/>
      <c r="K584" s="40"/>
      <c r="L584" s="41"/>
      <c r="M584" s="39" t="s">
        <v>2148</v>
      </c>
      <c r="N584" s="40" t="s">
        <v>2149</v>
      </c>
      <c r="O584" s="39"/>
      <c r="P584" s="40"/>
      <c r="Q584" s="44"/>
      <c r="R584" s="41"/>
      <c r="S584" s="54"/>
      <c r="T584" s="43"/>
      <c r="U584" s="39"/>
      <c r="V584" s="40"/>
      <c r="Y584" s="50"/>
      <c r="Z584" s="50"/>
      <c r="AA584" s="51"/>
      <c r="AB584" s="51"/>
    </row>
    <row r="585" spans="1:28" x14ac:dyDescent="0.45">
      <c r="A585" s="39"/>
      <c r="B585" s="39"/>
      <c r="C585" s="40"/>
      <c r="D585" s="39"/>
      <c r="E585" s="39"/>
      <c r="F585" s="39"/>
      <c r="G585" s="40"/>
      <c r="H585" s="39"/>
      <c r="I585" s="40"/>
      <c r="J585" s="39"/>
      <c r="K585" s="40"/>
      <c r="L585" s="41"/>
      <c r="M585" s="39" t="s">
        <v>652</v>
      </c>
      <c r="N585" s="40" t="s">
        <v>653</v>
      </c>
      <c r="O585" s="39"/>
      <c r="P585" s="40"/>
      <c r="Q585" s="44"/>
      <c r="R585" s="41"/>
      <c r="S585" s="54"/>
      <c r="T585" s="43"/>
      <c r="U585" s="39"/>
      <c r="V585" s="40"/>
      <c r="Y585" s="50"/>
      <c r="Z585" s="50"/>
      <c r="AA585" s="51"/>
      <c r="AB585" s="51"/>
    </row>
    <row r="586" spans="1:28" x14ac:dyDescent="0.45">
      <c r="A586" s="39"/>
      <c r="B586" s="39"/>
      <c r="C586" s="40"/>
      <c r="D586" s="39"/>
      <c r="E586" s="39"/>
      <c r="F586" s="39"/>
      <c r="G586" s="40"/>
      <c r="H586" s="39"/>
      <c r="I586" s="40"/>
      <c r="J586" s="39"/>
      <c r="K586" s="40"/>
      <c r="L586" s="41"/>
      <c r="M586" s="39" t="s">
        <v>2150</v>
      </c>
      <c r="N586" s="40" t="s">
        <v>2151</v>
      </c>
      <c r="O586" s="39"/>
      <c r="P586" s="40"/>
      <c r="Q586" s="44"/>
      <c r="R586" s="41"/>
      <c r="S586" s="54"/>
      <c r="T586" s="43"/>
      <c r="U586" s="39"/>
      <c r="V586" s="40"/>
      <c r="Y586" s="50"/>
      <c r="Z586" s="50"/>
      <c r="AA586" s="51"/>
      <c r="AB586" s="51"/>
    </row>
    <row r="587" spans="1:28" x14ac:dyDescent="0.45">
      <c r="A587" s="39"/>
      <c r="B587" s="39"/>
      <c r="C587" s="40"/>
      <c r="D587" s="39"/>
      <c r="E587" s="39"/>
      <c r="F587" s="39"/>
      <c r="G587" s="40"/>
      <c r="H587" s="39"/>
      <c r="I587" s="40"/>
      <c r="J587" s="39"/>
      <c r="K587" s="40"/>
      <c r="L587" s="41"/>
      <c r="M587" s="39" t="s">
        <v>2152</v>
      </c>
      <c r="N587" s="40" t="s">
        <v>2153</v>
      </c>
      <c r="O587" s="39"/>
      <c r="P587" s="40"/>
      <c r="Q587" s="44"/>
      <c r="R587" s="41"/>
      <c r="S587" s="54"/>
      <c r="T587" s="43"/>
      <c r="U587" s="39"/>
      <c r="V587" s="40"/>
      <c r="Y587" s="50"/>
      <c r="Z587" s="50"/>
      <c r="AA587" s="51"/>
      <c r="AB587" s="51"/>
    </row>
    <row r="588" spans="1:28" x14ac:dyDescent="0.45">
      <c r="A588" s="39"/>
      <c r="B588" s="39"/>
      <c r="C588" s="40"/>
      <c r="D588" s="39"/>
      <c r="E588" s="39"/>
      <c r="F588" s="39"/>
      <c r="G588" s="40"/>
      <c r="H588" s="39"/>
      <c r="I588" s="40"/>
      <c r="J588" s="39"/>
      <c r="K588" s="40"/>
      <c r="L588" s="41"/>
      <c r="M588" s="39" t="s">
        <v>2154</v>
      </c>
      <c r="N588" s="40" t="s">
        <v>2155</v>
      </c>
      <c r="O588" s="39"/>
      <c r="P588" s="40"/>
      <c r="Q588" s="44"/>
      <c r="R588" s="41"/>
      <c r="S588" s="54"/>
      <c r="T588" s="43"/>
      <c r="U588" s="39"/>
      <c r="V588" s="40"/>
      <c r="Y588" s="50"/>
      <c r="Z588" s="50"/>
      <c r="AA588" s="51"/>
      <c r="AB588" s="51"/>
    </row>
    <row r="589" spans="1:28" x14ac:dyDescent="0.45">
      <c r="A589" s="39"/>
      <c r="B589" s="39"/>
      <c r="C589" s="40"/>
      <c r="D589" s="39"/>
      <c r="E589" s="39"/>
      <c r="F589" s="39"/>
      <c r="G589" s="40"/>
      <c r="H589" s="39"/>
      <c r="I589" s="40"/>
      <c r="J589" s="39"/>
      <c r="K589" s="40"/>
      <c r="L589" s="41"/>
      <c r="M589" s="39" t="s">
        <v>2156</v>
      </c>
      <c r="N589" s="40" t="s">
        <v>2157</v>
      </c>
      <c r="O589" s="39"/>
      <c r="P589" s="40"/>
      <c r="Q589" s="44"/>
      <c r="R589" s="41"/>
      <c r="S589" s="54"/>
      <c r="T589" s="43"/>
      <c r="U589" s="39"/>
      <c r="V589" s="40"/>
      <c r="Y589" s="50"/>
      <c r="Z589" s="50"/>
      <c r="AA589" s="51"/>
      <c r="AB589" s="51"/>
    </row>
    <row r="590" spans="1:28" x14ac:dyDescent="0.45">
      <c r="A590" s="39"/>
      <c r="B590" s="39"/>
      <c r="C590" s="40"/>
      <c r="D590" s="39"/>
      <c r="E590" s="39"/>
      <c r="F590" s="39"/>
      <c r="G590" s="40"/>
      <c r="H590" s="39"/>
      <c r="I590" s="40"/>
      <c r="J590" s="39"/>
      <c r="K590" s="40"/>
      <c r="L590" s="41"/>
      <c r="M590" s="39" t="s">
        <v>2158</v>
      </c>
      <c r="N590" s="40" t="s">
        <v>2159</v>
      </c>
      <c r="O590" s="39"/>
      <c r="P590" s="40"/>
      <c r="Q590" s="44"/>
      <c r="R590" s="41"/>
      <c r="S590" s="54"/>
      <c r="T590" s="43"/>
      <c r="U590" s="39"/>
      <c r="V590" s="40"/>
      <c r="Y590" s="50"/>
      <c r="Z590" s="50"/>
      <c r="AA590" s="51"/>
      <c r="AB590" s="51"/>
    </row>
    <row r="591" spans="1:28" x14ac:dyDescent="0.45">
      <c r="A591" s="39"/>
      <c r="B591" s="39"/>
      <c r="C591" s="40"/>
      <c r="D591" s="39"/>
      <c r="E591" s="39"/>
      <c r="F591" s="39"/>
      <c r="G591" s="40"/>
      <c r="H591" s="39"/>
      <c r="I591" s="40"/>
      <c r="J591" s="39"/>
      <c r="K591" s="40"/>
      <c r="L591" s="41"/>
      <c r="M591" s="39" t="s">
        <v>2160</v>
      </c>
      <c r="N591" s="40" t="s">
        <v>2161</v>
      </c>
      <c r="O591" s="39"/>
      <c r="P591" s="40"/>
      <c r="Q591" s="44"/>
      <c r="R591" s="41"/>
      <c r="S591" s="54"/>
      <c r="T591" s="43"/>
      <c r="U591" s="39"/>
      <c r="V591" s="40"/>
      <c r="Y591" s="50"/>
      <c r="Z591" s="50"/>
      <c r="AA591" s="51"/>
      <c r="AB591" s="51"/>
    </row>
    <row r="592" spans="1:28" x14ac:dyDescent="0.45">
      <c r="A592" s="39"/>
      <c r="B592" s="39"/>
      <c r="C592" s="40"/>
      <c r="D592" s="39"/>
      <c r="E592" s="39"/>
      <c r="F592" s="39"/>
      <c r="G592" s="40"/>
      <c r="H592" s="39"/>
      <c r="I592" s="40"/>
      <c r="J592" s="39"/>
      <c r="K592" s="40"/>
      <c r="L592" s="41"/>
      <c r="M592" s="39" t="s">
        <v>561</v>
      </c>
      <c r="N592" s="40" t="s">
        <v>2162</v>
      </c>
      <c r="O592" s="39"/>
      <c r="P592" s="40"/>
      <c r="Q592" s="44"/>
      <c r="R592" s="41"/>
      <c r="S592" s="54"/>
      <c r="T592" s="43"/>
      <c r="U592" s="39"/>
      <c r="V592" s="40"/>
      <c r="Y592" s="50"/>
      <c r="Z592" s="50"/>
      <c r="AA592" s="51"/>
      <c r="AB592" s="51"/>
    </row>
    <row r="593" spans="1:28" x14ac:dyDescent="0.45">
      <c r="A593" s="39"/>
      <c r="B593" s="39"/>
      <c r="C593" s="40"/>
      <c r="D593" s="39"/>
      <c r="E593" s="39"/>
      <c r="F593" s="39"/>
      <c r="G593" s="40"/>
      <c r="H593" s="39"/>
      <c r="I593" s="40"/>
      <c r="J593" s="39"/>
      <c r="K593" s="40"/>
      <c r="L593" s="41"/>
      <c r="M593" s="39" t="s">
        <v>2163</v>
      </c>
      <c r="N593" s="40" t="s">
        <v>2164</v>
      </c>
      <c r="O593" s="39"/>
      <c r="P593" s="40"/>
      <c r="Q593" s="44"/>
      <c r="R593" s="41"/>
      <c r="S593" s="54"/>
      <c r="T593" s="43"/>
      <c r="U593" s="39"/>
      <c r="V593" s="40"/>
      <c r="Y593" s="50"/>
      <c r="Z593" s="50"/>
      <c r="AA593" s="51"/>
      <c r="AB593" s="51"/>
    </row>
    <row r="594" spans="1:28" x14ac:dyDescent="0.45">
      <c r="A594" s="39"/>
      <c r="B594" s="39"/>
      <c r="C594" s="40"/>
      <c r="D594" s="39"/>
      <c r="E594" s="39"/>
      <c r="F594" s="39"/>
      <c r="G594" s="40"/>
      <c r="H594" s="39"/>
      <c r="I594" s="40"/>
      <c r="J594" s="39"/>
      <c r="K594" s="40"/>
      <c r="L594" s="41"/>
      <c r="M594" s="39" t="s">
        <v>2165</v>
      </c>
      <c r="N594" s="40" t="s">
        <v>2166</v>
      </c>
      <c r="O594" s="39"/>
      <c r="P594" s="40"/>
      <c r="Q594" s="44"/>
      <c r="R594" s="41"/>
      <c r="S594" s="54"/>
      <c r="T594" s="43"/>
      <c r="U594" s="39"/>
      <c r="V594" s="40"/>
      <c r="Y594" s="50"/>
      <c r="Z594" s="50"/>
      <c r="AA594" s="51"/>
      <c r="AB594" s="51"/>
    </row>
    <row r="595" spans="1:28" x14ac:dyDescent="0.45">
      <c r="A595" s="39"/>
      <c r="B595" s="39"/>
      <c r="C595" s="40"/>
      <c r="D595" s="39"/>
      <c r="E595" s="39"/>
      <c r="F595" s="39"/>
      <c r="G595" s="40"/>
      <c r="H595" s="39"/>
      <c r="I595" s="40"/>
      <c r="J595" s="39"/>
      <c r="K595" s="40"/>
      <c r="L595" s="41"/>
      <c r="M595" s="39" t="s">
        <v>2167</v>
      </c>
      <c r="N595" s="40" t="s">
        <v>2168</v>
      </c>
      <c r="O595" s="39"/>
      <c r="P595" s="40"/>
      <c r="Q595" s="44"/>
      <c r="R595" s="41"/>
      <c r="S595" s="54"/>
      <c r="T595" s="43"/>
      <c r="U595" s="39"/>
      <c r="V595" s="40"/>
      <c r="Y595" s="50"/>
      <c r="Z595" s="50"/>
      <c r="AA595" s="51"/>
      <c r="AB595" s="51"/>
    </row>
    <row r="596" spans="1:28" x14ac:dyDescent="0.45">
      <c r="A596" s="39"/>
      <c r="B596" s="39"/>
      <c r="C596" s="40"/>
      <c r="D596" s="39"/>
      <c r="E596" s="39"/>
      <c r="F596" s="39"/>
      <c r="G596" s="40"/>
      <c r="H596" s="39"/>
      <c r="I596" s="40"/>
      <c r="J596" s="39"/>
      <c r="K596" s="40"/>
      <c r="L596" s="41"/>
      <c r="M596" s="39" t="s">
        <v>2169</v>
      </c>
      <c r="N596" s="40" t="s">
        <v>2170</v>
      </c>
      <c r="O596" s="39"/>
      <c r="P596" s="40"/>
      <c r="Q596" s="44"/>
      <c r="R596" s="41"/>
      <c r="S596" s="54"/>
      <c r="T596" s="43"/>
      <c r="U596" s="39"/>
      <c r="V596" s="40"/>
      <c r="Y596" s="50"/>
      <c r="Z596" s="50"/>
      <c r="AA596" s="51"/>
      <c r="AB596" s="51"/>
    </row>
    <row r="597" spans="1:28" x14ac:dyDescent="0.45">
      <c r="A597" s="39"/>
      <c r="B597" s="39"/>
      <c r="C597" s="40"/>
      <c r="D597" s="39"/>
      <c r="E597" s="39"/>
      <c r="F597" s="39"/>
      <c r="G597" s="40"/>
      <c r="H597" s="39"/>
      <c r="I597" s="40"/>
      <c r="J597" s="39"/>
      <c r="K597" s="40"/>
      <c r="L597" s="41"/>
      <c r="M597" s="39" t="s">
        <v>430</v>
      </c>
      <c r="N597" s="40" t="s">
        <v>431</v>
      </c>
      <c r="O597" s="39"/>
      <c r="P597" s="40"/>
      <c r="Q597" s="44"/>
      <c r="R597" s="41"/>
      <c r="S597" s="54"/>
      <c r="T597" s="43"/>
      <c r="U597" s="39"/>
      <c r="V597" s="40"/>
      <c r="Y597" s="50"/>
      <c r="Z597" s="50"/>
      <c r="AA597" s="51"/>
      <c r="AB597" s="51"/>
    </row>
    <row r="598" spans="1:28" x14ac:dyDescent="0.45">
      <c r="A598" s="39"/>
      <c r="B598" s="39"/>
      <c r="C598" s="40"/>
      <c r="D598" s="39"/>
      <c r="E598" s="39"/>
      <c r="F598" s="39"/>
      <c r="G598" s="40"/>
      <c r="H598" s="39"/>
      <c r="I598" s="40"/>
      <c r="J598" s="39"/>
      <c r="K598" s="40"/>
      <c r="L598" s="41"/>
      <c r="M598" s="39" t="s">
        <v>2171</v>
      </c>
      <c r="N598" s="40" t="s">
        <v>2172</v>
      </c>
      <c r="O598" s="39"/>
      <c r="P598" s="40"/>
      <c r="Q598" s="44"/>
      <c r="R598" s="41"/>
      <c r="S598" s="54"/>
      <c r="T598" s="43"/>
      <c r="U598" s="39"/>
      <c r="V598" s="40"/>
      <c r="Y598" s="50"/>
      <c r="Z598" s="50"/>
      <c r="AA598" s="51"/>
      <c r="AB598" s="51"/>
    </row>
    <row r="599" spans="1:28" x14ac:dyDescent="0.45">
      <c r="A599" s="39"/>
      <c r="B599" s="39"/>
      <c r="C599" s="40"/>
      <c r="D599" s="39"/>
      <c r="E599" s="39"/>
      <c r="F599" s="39"/>
      <c r="G599" s="40"/>
      <c r="H599" s="39"/>
      <c r="I599" s="40"/>
      <c r="J599" s="39"/>
      <c r="K599" s="40"/>
      <c r="L599" s="41"/>
      <c r="M599" s="39" t="s">
        <v>2173</v>
      </c>
      <c r="N599" s="40" t="s">
        <v>2174</v>
      </c>
      <c r="O599" s="39"/>
      <c r="P599" s="40"/>
      <c r="Q599" s="44"/>
      <c r="R599" s="41"/>
      <c r="S599" s="54"/>
      <c r="T599" s="43"/>
      <c r="U599" s="39"/>
      <c r="V599" s="40"/>
      <c r="Y599" s="50"/>
      <c r="Z599" s="50"/>
      <c r="AA599" s="51"/>
      <c r="AB599" s="51"/>
    </row>
    <row r="600" spans="1:28" x14ac:dyDescent="0.45">
      <c r="A600" s="39"/>
      <c r="B600" s="39"/>
      <c r="C600" s="40"/>
      <c r="D600" s="39"/>
      <c r="E600" s="39"/>
      <c r="F600" s="39"/>
      <c r="G600" s="40"/>
      <c r="H600" s="39"/>
      <c r="I600" s="40"/>
      <c r="J600" s="39"/>
      <c r="K600" s="40"/>
      <c r="L600" s="41"/>
      <c r="M600" s="39" t="s">
        <v>2175</v>
      </c>
      <c r="N600" s="40" t="s">
        <v>2176</v>
      </c>
      <c r="O600" s="39"/>
      <c r="P600" s="40"/>
      <c r="Q600" s="44"/>
      <c r="R600" s="41"/>
      <c r="S600" s="54"/>
      <c r="T600" s="43"/>
      <c r="U600" s="39"/>
      <c r="V600" s="40"/>
      <c r="Y600" s="50"/>
      <c r="Z600" s="50"/>
      <c r="AA600" s="51"/>
      <c r="AB600" s="51"/>
    </row>
    <row r="601" spans="1:28" x14ac:dyDescent="0.45">
      <c r="A601" s="39"/>
      <c r="B601" s="39"/>
      <c r="C601" s="40"/>
      <c r="D601" s="39"/>
      <c r="E601" s="39"/>
      <c r="F601" s="39"/>
      <c r="G601" s="40"/>
      <c r="H601" s="39"/>
      <c r="I601" s="40"/>
      <c r="J601" s="39"/>
      <c r="K601" s="40"/>
      <c r="L601" s="41"/>
      <c r="M601" s="39" t="s">
        <v>2177</v>
      </c>
      <c r="N601" s="40" t="s">
        <v>2178</v>
      </c>
      <c r="O601" s="39"/>
      <c r="P601" s="40"/>
      <c r="Q601" s="44"/>
      <c r="R601" s="41"/>
      <c r="S601" s="54"/>
      <c r="T601" s="43"/>
      <c r="U601" s="39"/>
      <c r="V601" s="40"/>
      <c r="Y601" s="50"/>
      <c r="Z601" s="50"/>
      <c r="AA601" s="51"/>
      <c r="AB601" s="51"/>
    </row>
    <row r="602" spans="1:28" x14ac:dyDescent="0.45">
      <c r="A602" s="39"/>
      <c r="B602" s="39"/>
      <c r="C602" s="40"/>
      <c r="D602" s="39"/>
      <c r="E602" s="39"/>
      <c r="F602" s="39"/>
      <c r="G602" s="40"/>
      <c r="H602" s="39"/>
      <c r="I602" s="40"/>
      <c r="J602" s="39"/>
      <c r="K602" s="40"/>
      <c r="L602" s="41"/>
      <c r="M602" s="39" t="s">
        <v>2179</v>
      </c>
      <c r="N602" s="40" t="s">
        <v>2180</v>
      </c>
      <c r="O602" s="39"/>
      <c r="P602" s="40"/>
      <c r="Q602" s="44"/>
      <c r="R602" s="41"/>
      <c r="S602" s="54"/>
      <c r="T602" s="43"/>
      <c r="U602" s="39"/>
      <c r="V602" s="40"/>
      <c r="Y602" s="50"/>
      <c r="Z602" s="50"/>
      <c r="AA602" s="51"/>
      <c r="AB602" s="51"/>
    </row>
    <row r="603" spans="1:28" x14ac:dyDescent="0.45">
      <c r="A603" s="39"/>
      <c r="B603" s="39"/>
      <c r="C603" s="40"/>
      <c r="D603" s="39"/>
      <c r="E603" s="39"/>
      <c r="F603" s="39"/>
      <c r="G603" s="40"/>
      <c r="H603" s="39"/>
      <c r="I603" s="40"/>
      <c r="J603" s="39"/>
      <c r="K603" s="40"/>
      <c r="L603" s="41"/>
      <c r="M603" s="39" t="s">
        <v>2181</v>
      </c>
      <c r="N603" s="40" t="s">
        <v>2182</v>
      </c>
      <c r="O603" s="39"/>
      <c r="P603" s="40"/>
      <c r="Q603" s="44"/>
      <c r="R603" s="41"/>
      <c r="S603" s="54"/>
      <c r="T603" s="43"/>
      <c r="U603" s="39"/>
      <c r="V603" s="40"/>
      <c r="Y603" s="50"/>
      <c r="Z603" s="50"/>
      <c r="AA603" s="51"/>
      <c r="AB603" s="51"/>
    </row>
    <row r="604" spans="1:28" x14ac:dyDescent="0.45">
      <c r="A604" s="39"/>
      <c r="B604" s="39"/>
      <c r="C604" s="40"/>
      <c r="D604" s="39"/>
      <c r="E604" s="39"/>
      <c r="F604" s="39"/>
      <c r="G604" s="40"/>
      <c r="H604" s="39"/>
      <c r="I604" s="40"/>
      <c r="J604" s="39"/>
      <c r="K604" s="40"/>
      <c r="L604" s="41"/>
      <c r="M604" s="39" t="s">
        <v>2183</v>
      </c>
      <c r="N604" s="40" t="s">
        <v>2184</v>
      </c>
      <c r="O604" s="39"/>
      <c r="P604" s="40"/>
      <c r="Q604" s="44"/>
      <c r="R604" s="41"/>
      <c r="S604" s="54"/>
      <c r="T604" s="43"/>
      <c r="U604" s="39"/>
      <c r="V604" s="40"/>
      <c r="Y604" s="50"/>
      <c r="Z604" s="50"/>
      <c r="AA604" s="51"/>
      <c r="AB604" s="51"/>
    </row>
    <row r="605" spans="1:28" x14ac:dyDescent="0.45">
      <c r="A605" s="39"/>
      <c r="B605" s="39"/>
      <c r="C605" s="40"/>
      <c r="D605" s="39"/>
      <c r="E605" s="39"/>
      <c r="F605" s="39"/>
      <c r="G605" s="40"/>
      <c r="H605" s="39"/>
      <c r="I605" s="40"/>
      <c r="J605" s="39"/>
      <c r="K605" s="40"/>
      <c r="L605" s="41"/>
      <c r="M605" s="39" t="s">
        <v>2185</v>
      </c>
      <c r="N605" s="40" t="s">
        <v>2186</v>
      </c>
      <c r="O605" s="39"/>
      <c r="P605" s="40"/>
      <c r="Q605" s="44"/>
      <c r="R605" s="41"/>
      <c r="S605" s="54"/>
      <c r="T605" s="43"/>
      <c r="U605" s="39"/>
      <c r="V605" s="40"/>
      <c r="Y605" s="50"/>
      <c r="Z605" s="50"/>
      <c r="AA605" s="51"/>
      <c r="AB605" s="51"/>
    </row>
    <row r="606" spans="1:28" x14ac:dyDescent="0.45">
      <c r="A606" s="39"/>
      <c r="B606" s="39"/>
      <c r="C606" s="40"/>
      <c r="D606" s="39"/>
      <c r="E606" s="39"/>
      <c r="F606" s="39"/>
      <c r="G606" s="40"/>
      <c r="H606" s="39"/>
      <c r="I606" s="40"/>
      <c r="J606" s="39"/>
      <c r="K606" s="40"/>
      <c r="L606" s="41"/>
      <c r="M606" s="39" t="s">
        <v>2187</v>
      </c>
      <c r="N606" s="40" t="s">
        <v>2188</v>
      </c>
      <c r="O606" s="39"/>
      <c r="P606" s="40"/>
      <c r="Q606" s="44"/>
      <c r="R606" s="41"/>
      <c r="S606" s="54"/>
      <c r="T606" s="43"/>
      <c r="U606" s="39"/>
      <c r="V606" s="40"/>
      <c r="Y606" s="50"/>
      <c r="Z606" s="50"/>
      <c r="AA606" s="51"/>
      <c r="AB606" s="51"/>
    </row>
    <row r="607" spans="1:28" x14ac:dyDescent="0.45">
      <c r="A607" s="39"/>
      <c r="B607" s="39"/>
      <c r="C607" s="40"/>
      <c r="D607" s="39"/>
      <c r="E607" s="39"/>
      <c r="F607" s="39"/>
      <c r="G607" s="40"/>
      <c r="H607" s="39"/>
      <c r="I607" s="40"/>
      <c r="J607" s="39"/>
      <c r="K607" s="40"/>
      <c r="L607" s="41"/>
      <c r="M607" s="39" t="s">
        <v>527</v>
      </c>
      <c r="N607" s="40" t="s">
        <v>528</v>
      </c>
      <c r="O607" s="39"/>
      <c r="P607" s="40"/>
      <c r="Q607" s="44"/>
      <c r="R607" s="41"/>
      <c r="S607" s="54"/>
      <c r="T607" s="43"/>
      <c r="U607" s="39"/>
      <c r="V607" s="40"/>
      <c r="Y607" s="50"/>
      <c r="Z607" s="50"/>
      <c r="AA607" s="51"/>
      <c r="AB607" s="51"/>
    </row>
    <row r="608" spans="1:28" x14ac:dyDescent="0.45">
      <c r="A608" s="39"/>
      <c r="B608" s="39"/>
      <c r="C608" s="40"/>
      <c r="D608" s="39"/>
      <c r="E608" s="39"/>
      <c r="F608" s="39"/>
      <c r="G608" s="40"/>
      <c r="H608" s="39"/>
      <c r="I608" s="40"/>
      <c r="J608" s="39"/>
      <c r="K608" s="40"/>
      <c r="L608" s="41"/>
      <c r="M608" s="39" t="s">
        <v>2189</v>
      </c>
      <c r="N608" s="40" t="s">
        <v>2190</v>
      </c>
      <c r="O608" s="39"/>
      <c r="P608" s="40"/>
      <c r="Q608" s="44"/>
      <c r="R608" s="41"/>
      <c r="S608" s="54"/>
      <c r="T608" s="43"/>
      <c r="U608" s="39"/>
      <c r="V608" s="40"/>
      <c r="Y608" s="50"/>
      <c r="Z608" s="50"/>
      <c r="AA608" s="51"/>
      <c r="AB608" s="51"/>
    </row>
    <row r="609" spans="1:28" x14ac:dyDescent="0.45">
      <c r="A609" s="39"/>
      <c r="B609" s="39"/>
      <c r="C609" s="40"/>
      <c r="D609" s="39"/>
      <c r="E609" s="39"/>
      <c r="F609" s="39"/>
      <c r="G609" s="40"/>
      <c r="H609" s="39"/>
      <c r="I609" s="40"/>
      <c r="J609" s="39"/>
      <c r="K609" s="40"/>
      <c r="L609" s="41"/>
      <c r="M609" s="39" t="s">
        <v>2191</v>
      </c>
      <c r="N609" s="40" t="s">
        <v>2192</v>
      </c>
      <c r="O609" s="39"/>
      <c r="P609" s="40"/>
      <c r="Q609" s="44"/>
      <c r="R609" s="41"/>
      <c r="S609" s="54"/>
      <c r="T609" s="43"/>
      <c r="U609" s="39"/>
      <c r="V609" s="40"/>
      <c r="Y609" s="50"/>
      <c r="Z609" s="50"/>
      <c r="AA609" s="51"/>
      <c r="AB609" s="51"/>
    </row>
    <row r="610" spans="1:28" x14ac:dyDescent="0.45">
      <c r="A610" s="39"/>
      <c r="B610" s="39"/>
      <c r="C610" s="40"/>
      <c r="D610" s="39"/>
      <c r="E610" s="39"/>
      <c r="F610" s="39"/>
      <c r="G610" s="40"/>
      <c r="H610" s="39"/>
      <c r="I610" s="40"/>
      <c r="J610" s="39"/>
      <c r="K610" s="40"/>
      <c r="L610" s="41"/>
      <c r="M610" s="39" t="s">
        <v>2193</v>
      </c>
      <c r="N610" s="40" t="s">
        <v>2194</v>
      </c>
      <c r="O610" s="39"/>
      <c r="P610" s="40"/>
      <c r="Q610" s="44"/>
      <c r="R610" s="41"/>
      <c r="S610" s="54"/>
      <c r="T610" s="43"/>
      <c r="U610" s="39"/>
      <c r="V610" s="40"/>
      <c r="Y610" s="50"/>
      <c r="Z610" s="50"/>
      <c r="AA610" s="51"/>
      <c r="AB610" s="51"/>
    </row>
    <row r="611" spans="1:28" x14ac:dyDescent="0.45">
      <c r="A611" s="39"/>
      <c r="B611" s="39"/>
      <c r="C611" s="40"/>
      <c r="D611" s="39"/>
      <c r="E611" s="39"/>
      <c r="F611" s="39"/>
      <c r="G611" s="40"/>
      <c r="H611" s="39"/>
      <c r="I611" s="40"/>
      <c r="J611" s="39"/>
      <c r="K611" s="40"/>
      <c r="L611" s="41"/>
      <c r="M611" s="39" t="s">
        <v>2195</v>
      </c>
      <c r="N611" s="40" t="s">
        <v>2196</v>
      </c>
      <c r="O611" s="39"/>
      <c r="P611" s="40"/>
      <c r="Q611" s="44"/>
      <c r="R611" s="41"/>
      <c r="S611" s="54"/>
      <c r="T611" s="43"/>
      <c r="U611" s="39"/>
      <c r="V611" s="40"/>
      <c r="Y611" s="50"/>
      <c r="Z611" s="50"/>
      <c r="AA611" s="51"/>
      <c r="AB611" s="51"/>
    </row>
    <row r="612" spans="1:28" x14ac:dyDescent="0.45">
      <c r="A612" s="39"/>
      <c r="B612" s="39"/>
      <c r="C612" s="40"/>
      <c r="D612" s="39"/>
      <c r="E612" s="39"/>
      <c r="F612" s="39"/>
      <c r="G612" s="40"/>
      <c r="H612" s="39"/>
      <c r="I612" s="40"/>
      <c r="J612" s="39"/>
      <c r="K612" s="40"/>
      <c r="L612" s="41"/>
      <c r="M612" s="39" t="s">
        <v>2197</v>
      </c>
      <c r="N612" s="40" t="s">
        <v>2198</v>
      </c>
      <c r="O612" s="39"/>
      <c r="P612" s="40"/>
      <c r="Q612" s="44"/>
      <c r="R612" s="41"/>
      <c r="S612" s="54"/>
      <c r="T612" s="43"/>
      <c r="U612" s="39"/>
      <c r="V612" s="40"/>
      <c r="Y612" s="50"/>
      <c r="Z612" s="50"/>
      <c r="AA612" s="51"/>
      <c r="AB612" s="51"/>
    </row>
    <row r="613" spans="1:28" x14ac:dyDescent="0.45">
      <c r="A613" s="39"/>
      <c r="B613" s="39"/>
      <c r="C613" s="40"/>
      <c r="D613" s="39"/>
      <c r="E613" s="39"/>
      <c r="F613" s="39"/>
      <c r="G613" s="40"/>
      <c r="H613" s="39"/>
      <c r="I613" s="40"/>
      <c r="J613" s="39"/>
      <c r="K613" s="40"/>
      <c r="L613" s="41"/>
      <c r="M613" s="39" t="s">
        <v>2199</v>
      </c>
      <c r="N613" s="40" t="s">
        <v>2200</v>
      </c>
      <c r="O613" s="39"/>
      <c r="P613" s="40"/>
      <c r="Q613" s="44"/>
      <c r="R613" s="41"/>
      <c r="S613" s="54"/>
      <c r="T613" s="43"/>
      <c r="U613" s="39"/>
      <c r="V613" s="40"/>
      <c r="Y613" s="50"/>
      <c r="Z613" s="50"/>
      <c r="AA613" s="51"/>
      <c r="AB613" s="51"/>
    </row>
    <row r="614" spans="1:28" x14ac:dyDescent="0.45">
      <c r="A614" s="39"/>
      <c r="B614" s="39"/>
      <c r="C614" s="40"/>
      <c r="D614" s="39"/>
      <c r="E614" s="39"/>
      <c r="F614" s="39"/>
      <c r="G614" s="40"/>
      <c r="H614" s="39"/>
      <c r="I614" s="40"/>
      <c r="J614" s="39"/>
      <c r="K614" s="40"/>
      <c r="L614" s="41"/>
      <c r="M614" s="39" t="s">
        <v>2201</v>
      </c>
      <c r="N614" s="40" t="s">
        <v>2202</v>
      </c>
      <c r="O614" s="39"/>
      <c r="P614" s="40"/>
      <c r="Q614" s="44"/>
      <c r="R614" s="41"/>
      <c r="S614" s="54"/>
      <c r="T614" s="43"/>
      <c r="U614" s="39"/>
      <c r="V614" s="40"/>
      <c r="Y614" s="50"/>
      <c r="Z614" s="50"/>
      <c r="AA614" s="51"/>
      <c r="AB614" s="51"/>
    </row>
    <row r="615" spans="1:28" x14ac:dyDescent="0.45">
      <c r="A615" s="39"/>
      <c r="B615" s="39"/>
      <c r="C615" s="40"/>
      <c r="D615" s="39"/>
      <c r="E615" s="39"/>
      <c r="F615" s="39"/>
      <c r="G615" s="40"/>
      <c r="H615" s="39"/>
      <c r="I615" s="40"/>
      <c r="J615" s="39"/>
      <c r="K615" s="40"/>
      <c r="L615" s="41"/>
      <c r="M615" s="39" t="s">
        <v>2203</v>
      </c>
      <c r="N615" s="40" t="s">
        <v>2204</v>
      </c>
      <c r="O615" s="39"/>
      <c r="P615" s="40"/>
      <c r="Q615" s="44"/>
      <c r="R615" s="41"/>
      <c r="S615" s="54"/>
      <c r="T615" s="43"/>
      <c r="U615" s="39"/>
      <c r="V615" s="40"/>
      <c r="Y615" s="50"/>
      <c r="Z615" s="50"/>
      <c r="AA615" s="51"/>
      <c r="AB615" s="51"/>
    </row>
    <row r="616" spans="1:28" x14ac:dyDescent="0.45">
      <c r="A616" s="39"/>
      <c r="B616" s="39"/>
      <c r="C616" s="40"/>
      <c r="D616" s="39"/>
      <c r="E616" s="39"/>
      <c r="F616" s="39"/>
      <c r="G616" s="40"/>
      <c r="H616" s="39"/>
      <c r="I616" s="40"/>
      <c r="J616" s="39"/>
      <c r="K616" s="40"/>
      <c r="L616" s="41"/>
      <c r="M616" s="39" t="s">
        <v>2205</v>
      </c>
      <c r="N616" s="40" t="s">
        <v>2206</v>
      </c>
      <c r="O616" s="39"/>
      <c r="P616" s="40"/>
      <c r="Q616" s="44"/>
      <c r="R616" s="41"/>
      <c r="S616" s="54"/>
      <c r="T616" s="43"/>
      <c r="U616" s="39"/>
      <c r="V616" s="40"/>
      <c r="Y616" s="50"/>
      <c r="Z616" s="50"/>
      <c r="AA616" s="51"/>
      <c r="AB616" s="51"/>
    </row>
    <row r="617" spans="1:28" x14ac:dyDescent="0.45">
      <c r="A617" s="39"/>
      <c r="B617" s="39"/>
      <c r="C617" s="40"/>
      <c r="D617" s="39"/>
      <c r="E617" s="39"/>
      <c r="F617" s="39"/>
      <c r="G617" s="40"/>
      <c r="H617" s="39"/>
      <c r="I617" s="40"/>
      <c r="J617" s="39"/>
      <c r="K617" s="40"/>
      <c r="L617" s="41"/>
      <c r="M617" s="39" t="s">
        <v>2207</v>
      </c>
      <c r="N617" s="40" t="s">
        <v>2208</v>
      </c>
      <c r="O617" s="39"/>
      <c r="P617" s="40"/>
      <c r="Q617" s="44"/>
      <c r="R617" s="41"/>
      <c r="S617" s="54"/>
      <c r="T617" s="43"/>
      <c r="U617" s="39"/>
      <c r="V617" s="40"/>
      <c r="Y617" s="50"/>
      <c r="Z617" s="50"/>
      <c r="AA617" s="51"/>
      <c r="AB617" s="51"/>
    </row>
    <row r="618" spans="1:28" x14ac:dyDescent="0.45">
      <c r="A618" s="39"/>
      <c r="B618" s="39"/>
      <c r="C618" s="40"/>
      <c r="D618" s="39"/>
      <c r="E618" s="39"/>
      <c r="F618" s="39"/>
      <c r="G618" s="40"/>
      <c r="H618" s="39"/>
      <c r="I618" s="40"/>
      <c r="J618" s="39"/>
      <c r="K618" s="40"/>
      <c r="L618" s="41"/>
      <c r="M618" s="39" t="s">
        <v>2209</v>
      </c>
      <c r="N618" s="40" t="s">
        <v>2210</v>
      </c>
      <c r="O618" s="39"/>
      <c r="P618" s="40"/>
      <c r="Q618" s="44"/>
      <c r="R618" s="41"/>
      <c r="S618" s="54"/>
      <c r="T618" s="43"/>
      <c r="U618" s="39"/>
      <c r="V618" s="40"/>
      <c r="Y618" s="50"/>
      <c r="Z618" s="50"/>
      <c r="AA618" s="51"/>
      <c r="AB618" s="51"/>
    </row>
    <row r="619" spans="1:28" x14ac:dyDescent="0.45">
      <c r="A619" s="39"/>
      <c r="B619" s="39"/>
      <c r="C619" s="40"/>
      <c r="D619" s="39"/>
      <c r="E619" s="39"/>
      <c r="F619" s="39"/>
      <c r="G619" s="40"/>
      <c r="H619" s="39"/>
      <c r="I619" s="40"/>
      <c r="J619" s="39"/>
      <c r="K619" s="40"/>
      <c r="L619" s="41"/>
      <c r="M619" s="39" t="s">
        <v>2211</v>
      </c>
      <c r="N619" s="40" t="s">
        <v>2212</v>
      </c>
      <c r="O619" s="39"/>
      <c r="P619" s="40"/>
      <c r="Q619" s="44"/>
      <c r="R619" s="41"/>
      <c r="S619" s="54"/>
      <c r="T619" s="43"/>
      <c r="U619" s="39"/>
      <c r="V619" s="40"/>
      <c r="Y619" s="50"/>
      <c r="Z619" s="50"/>
      <c r="AA619" s="51"/>
      <c r="AB619" s="51"/>
    </row>
    <row r="620" spans="1:28" x14ac:dyDescent="0.45">
      <c r="A620" s="39"/>
      <c r="B620" s="39"/>
      <c r="C620" s="40"/>
      <c r="D620" s="39"/>
      <c r="E620" s="39"/>
      <c r="F620" s="39"/>
      <c r="G620" s="40"/>
      <c r="H620" s="39"/>
      <c r="I620" s="40"/>
      <c r="J620" s="39"/>
      <c r="K620" s="40"/>
      <c r="L620" s="41"/>
      <c r="M620" s="39" t="s">
        <v>2213</v>
      </c>
      <c r="N620" s="40" t="s">
        <v>2214</v>
      </c>
      <c r="O620" s="39"/>
      <c r="P620" s="40"/>
      <c r="Q620" s="44"/>
      <c r="R620" s="41"/>
      <c r="S620" s="54"/>
      <c r="T620" s="43"/>
      <c r="U620" s="39"/>
      <c r="V620" s="40"/>
      <c r="Y620" s="50"/>
      <c r="Z620" s="50"/>
      <c r="AA620" s="51"/>
      <c r="AB620" s="51"/>
    </row>
    <row r="621" spans="1:28" x14ac:dyDescent="0.45">
      <c r="A621" s="39"/>
      <c r="B621" s="39"/>
      <c r="C621" s="40"/>
      <c r="D621" s="39"/>
      <c r="E621" s="39"/>
      <c r="F621" s="39"/>
      <c r="G621" s="40"/>
      <c r="H621" s="39"/>
      <c r="I621" s="40"/>
      <c r="J621" s="39"/>
      <c r="K621" s="40"/>
      <c r="L621" s="41"/>
      <c r="M621" s="39" t="s">
        <v>2215</v>
      </c>
      <c r="N621" s="40" t="s">
        <v>2216</v>
      </c>
      <c r="O621" s="39"/>
      <c r="P621" s="40"/>
      <c r="Q621" s="44"/>
      <c r="R621" s="41"/>
      <c r="S621" s="54"/>
      <c r="T621" s="43"/>
      <c r="U621" s="39"/>
      <c r="V621" s="40"/>
      <c r="Y621" s="50"/>
      <c r="Z621" s="50"/>
      <c r="AA621" s="51"/>
      <c r="AB621" s="51"/>
    </row>
    <row r="622" spans="1:28" x14ac:dyDescent="0.45">
      <c r="A622" s="39"/>
      <c r="B622" s="39"/>
      <c r="C622" s="40"/>
      <c r="D622" s="39"/>
      <c r="E622" s="39"/>
      <c r="F622" s="39"/>
      <c r="G622" s="40"/>
      <c r="H622" s="39"/>
      <c r="I622" s="40"/>
      <c r="J622" s="39"/>
      <c r="K622" s="40"/>
      <c r="L622" s="41"/>
      <c r="M622" s="39" t="s">
        <v>2217</v>
      </c>
      <c r="N622" s="40" t="s">
        <v>2218</v>
      </c>
      <c r="O622" s="39"/>
      <c r="P622" s="40"/>
      <c r="Q622" s="44"/>
      <c r="R622" s="41"/>
      <c r="S622" s="54"/>
      <c r="T622" s="43"/>
      <c r="U622" s="39"/>
      <c r="V622" s="40"/>
      <c r="Y622" s="50"/>
      <c r="Z622" s="50"/>
      <c r="AA622" s="51"/>
      <c r="AB622" s="51"/>
    </row>
    <row r="623" spans="1:28" x14ac:dyDescent="0.45">
      <c r="A623" s="39"/>
      <c r="B623" s="39"/>
      <c r="C623" s="40"/>
      <c r="D623" s="39"/>
      <c r="E623" s="39"/>
      <c r="F623" s="39"/>
      <c r="G623" s="40"/>
      <c r="H623" s="39"/>
      <c r="I623" s="40"/>
      <c r="J623" s="39"/>
      <c r="K623" s="40"/>
      <c r="L623" s="41"/>
      <c r="M623" s="39" t="s">
        <v>417</v>
      </c>
      <c r="N623" s="40" t="s">
        <v>418</v>
      </c>
      <c r="O623" s="39"/>
      <c r="P623" s="40"/>
      <c r="Q623" s="44"/>
      <c r="R623" s="41"/>
      <c r="S623" s="54"/>
      <c r="T623" s="43"/>
      <c r="U623" s="39"/>
      <c r="V623" s="40"/>
      <c r="Y623" s="50"/>
      <c r="Z623" s="50"/>
      <c r="AA623" s="51"/>
      <c r="AB623" s="51"/>
    </row>
    <row r="624" spans="1:28" x14ac:dyDescent="0.45">
      <c r="A624" s="39"/>
      <c r="B624" s="39"/>
      <c r="C624" s="40"/>
      <c r="D624" s="39"/>
      <c r="E624" s="39"/>
      <c r="F624" s="39"/>
      <c r="G624" s="40"/>
      <c r="H624" s="39"/>
      <c r="I624" s="40"/>
      <c r="J624" s="39"/>
      <c r="K624" s="40"/>
      <c r="L624" s="41"/>
      <c r="M624" s="39" t="s">
        <v>595</v>
      </c>
      <c r="N624" s="40" t="s">
        <v>2219</v>
      </c>
      <c r="O624" s="39"/>
      <c r="P624" s="40"/>
      <c r="Q624" s="44"/>
      <c r="R624" s="41"/>
      <c r="S624" s="54"/>
      <c r="T624" s="43"/>
      <c r="U624" s="39"/>
      <c r="V624" s="40"/>
      <c r="Y624" s="50"/>
      <c r="Z624" s="50"/>
      <c r="AA624" s="51"/>
      <c r="AB624" s="51"/>
    </row>
    <row r="625" spans="1:28" x14ac:dyDescent="0.45">
      <c r="A625" s="39"/>
      <c r="B625" s="39"/>
      <c r="C625" s="40"/>
      <c r="D625" s="39"/>
      <c r="E625" s="39"/>
      <c r="F625" s="39"/>
      <c r="G625" s="40"/>
      <c r="H625" s="39"/>
      <c r="I625" s="40"/>
      <c r="J625" s="39"/>
      <c r="K625" s="40"/>
      <c r="L625" s="41"/>
      <c r="M625" s="39" t="s">
        <v>2220</v>
      </c>
      <c r="N625" s="40" t="s">
        <v>2221</v>
      </c>
      <c r="O625" s="39"/>
      <c r="P625" s="40"/>
      <c r="Q625" s="44"/>
      <c r="R625" s="41"/>
      <c r="S625" s="54"/>
      <c r="T625" s="43"/>
      <c r="U625" s="39"/>
      <c r="V625" s="40"/>
      <c r="Y625" s="50"/>
      <c r="Z625" s="50"/>
      <c r="AA625" s="51"/>
      <c r="AB625" s="51"/>
    </row>
    <row r="626" spans="1:28" x14ac:dyDescent="0.45">
      <c r="A626" s="39"/>
      <c r="B626" s="39"/>
      <c r="C626" s="40"/>
      <c r="D626" s="39"/>
      <c r="E626" s="39"/>
      <c r="F626" s="39"/>
      <c r="G626" s="40"/>
      <c r="H626" s="39"/>
      <c r="I626" s="40"/>
      <c r="J626" s="39"/>
      <c r="K626" s="40"/>
      <c r="L626" s="41"/>
      <c r="M626" s="39" t="s">
        <v>2222</v>
      </c>
      <c r="N626" s="40" t="s">
        <v>2223</v>
      </c>
      <c r="O626" s="39"/>
      <c r="P626" s="40"/>
      <c r="Q626" s="44"/>
      <c r="R626" s="41"/>
      <c r="S626" s="54"/>
      <c r="T626" s="43"/>
      <c r="U626" s="39"/>
      <c r="V626" s="40"/>
      <c r="Y626" s="50"/>
      <c r="Z626" s="50"/>
      <c r="AA626" s="51"/>
      <c r="AB626" s="51"/>
    </row>
    <row r="627" spans="1:28" x14ac:dyDescent="0.45">
      <c r="A627" s="39"/>
      <c r="B627" s="39"/>
      <c r="C627" s="40"/>
      <c r="D627" s="39"/>
      <c r="E627" s="39"/>
      <c r="F627" s="39"/>
      <c r="G627" s="40"/>
      <c r="H627" s="39"/>
      <c r="I627" s="40"/>
      <c r="J627" s="39"/>
      <c r="K627" s="40"/>
      <c r="L627" s="41"/>
      <c r="M627" s="39" t="s">
        <v>2224</v>
      </c>
      <c r="N627" s="40" t="s">
        <v>2225</v>
      </c>
      <c r="O627" s="39"/>
      <c r="P627" s="40"/>
      <c r="Q627" s="44"/>
      <c r="R627" s="41"/>
      <c r="S627" s="54"/>
      <c r="T627" s="43"/>
      <c r="U627" s="39"/>
      <c r="V627" s="40"/>
      <c r="Y627" s="50"/>
      <c r="Z627" s="50"/>
      <c r="AA627" s="51"/>
      <c r="AB627" s="51"/>
    </row>
    <row r="628" spans="1:28" x14ac:dyDescent="0.45">
      <c r="A628" s="39"/>
      <c r="B628" s="39"/>
      <c r="C628" s="40"/>
      <c r="D628" s="39"/>
      <c r="E628" s="39"/>
      <c r="F628" s="39"/>
      <c r="G628" s="40"/>
      <c r="H628" s="39"/>
      <c r="I628" s="40"/>
      <c r="J628" s="39"/>
      <c r="K628" s="40"/>
      <c r="L628" s="41"/>
      <c r="M628" s="39" t="s">
        <v>2226</v>
      </c>
      <c r="N628" s="40" t="s">
        <v>2227</v>
      </c>
      <c r="O628" s="39"/>
      <c r="P628" s="40"/>
      <c r="Q628" s="44"/>
      <c r="R628" s="41"/>
      <c r="S628" s="54"/>
      <c r="T628" s="43"/>
      <c r="U628" s="39"/>
      <c r="V628" s="40"/>
      <c r="Y628" s="50"/>
      <c r="Z628" s="50"/>
      <c r="AA628" s="51"/>
      <c r="AB628" s="51"/>
    </row>
    <row r="629" spans="1:28" x14ac:dyDescent="0.45">
      <c r="A629" s="39"/>
      <c r="B629" s="39"/>
      <c r="C629" s="40"/>
      <c r="D629" s="39"/>
      <c r="E629" s="39"/>
      <c r="F629" s="39"/>
      <c r="G629" s="40"/>
      <c r="H629" s="39"/>
      <c r="I629" s="40"/>
      <c r="J629" s="39"/>
      <c r="K629" s="40"/>
      <c r="L629" s="41"/>
      <c r="M629" s="39" t="s">
        <v>462</v>
      </c>
      <c r="N629" s="40" t="s">
        <v>463</v>
      </c>
      <c r="O629" s="39"/>
      <c r="P629" s="40"/>
      <c r="Q629" s="44"/>
      <c r="R629" s="41"/>
      <c r="S629" s="54"/>
      <c r="T629" s="43"/>
      <c r="U629" s="39"/>
      <c r="V629" s="40"/>
      <c r="Y629" s="50"/>
      <c r="Z629" s="50"/>
      <c r="AA629" s="51"/>
      <c r="AB629" s="51"/>
    </row>
    <row r="630" spans="1:28" x14ac:dyDescent="0.45">
      <c r="A630" s="39"/>
      <c r="B630" s="39"/>
      <c r="C630" s="40"/>
      <c r="D630" s="39"/>
      <c r="E630" s="39"/>
      <c r="F630" s="39"/>
      <c r="G630" s="40"/>
      <c r="H630" s="39"/>
      <c r="I630" s="40"/>
      <c r="J630" s="39"/>
      <c r="K630" s="40"/>
      <c r="L630" s="41"/>
      <c r="M630" s="39" t="s">
        <v>2228</v>
      </c>
      <c r="N630" s="40" t="s">
        <v>2229</v>
      </c>
      <c r="O630" s="39"/>
      <c r="P630" s="40"/>
      <c r="Q630" s="44"/>
      <c r="R630" s="41"/>
      <c r="S630" s="54"/>
      <c r="T630" s="43"/>
      <c r="U630" s="39"/>
      <c r="V630" s="40"/>
      <c r="Y630" s="50"/>
      <c r="Z630" s="50"/>
      <c r="AA630" s="51"/>
      <c r="AB630" s="51"/>
    </row>
    <row r="631" spans="1:28" x14ac:dyDescent="0.45">
      <c r="A631" s="39"/>
      <c r="B631" s="39"/>
      <c r="C631" s="40"/>
      <c r="D631" s="39"/>
      <c r="E631" s="39"/>
      <c r="F631" s="39"/>
      <c r="G631" s="40"/>
      <c r="H631" s="39"/>
      <c r="I631" s="40"/>
      <c r="J631" s="39"/>
      <c r="K631" s="40"/>
      <c r="L631" s="41"/>
      <c r="M631" s="39" t="s">
        <v>2230</v>
      </c>
      <c r="N631" s="40" t="s">
        <v>2231</v>
      </c>
      <c r="O631" s="39"/>
      <c r="P631" s="40"/>
      <c r="Q631" s="44"/>
      <c r="R631" s="41"/>
      <c r="S631" s="54"/>
      <c r="T631" s="43"/>
      <c r="U631" s="39"/>
      <c r="V631" s="40"/>
      <c r="Y631" s="50"/>
      <c r="Z631" s="50"/>
      <c r="AA631" s="51"/>
      <c r="AB631" s="51"/>
    </row>
    <row r="632" spans="1:28" x14ac:dyDescent="0.45">
      <c r="A632" s="39"/>
      <c r="B632" s="39"/>
      <c r="C632" s="40"/>
      <c r="D632" s="39"/>
      <c r="E632" s="39"/>
      <c r="F632" s="39"/>
      <c r="G632" s="40"/>
      <c r="H632" s="39"/>
      <c r="I632" s="40"/>
      <c r="J632" s="39"/>
      <c r="K632" s="40"/>
      <c r="L632" s="41"/>
      <c r="M632" s="39" t="s">
        <v>2232</v>
      </c>
      <c r="N632" s="40" t="s">
        <v>2233</v>
      </c>
      <c r="O632" s="39"/>
      <c r="P632" s="40"/>
      <c r="Q632" s="44"/>
      <c r="R632" s="41"/>
      <c r="S632" s="54"/>
      <c r="T632" s="43"/>
      <c r="U632" s="39"/>
      <c r="V632" s="40"/>
      <c r="Y632" s="50"/>
      <c r="Z632" s="50"/>
      <c r="AA632" s="51"/>
      <c r="AB632" s="51"/>
    </row>
    <row r="633" spans="1:28" x14ac:dyDescent="0.45">
      <c r="A633" s="39"/>
      <c r="B633" s="39"/>
      <c r="C633" s="40"/>
      <c r="D633" s="39"/>
      <c r="E633" s="39"/>
      <c r="F633" s="39"/>
      <c r="G633" s="40"/>
      <c r="H633" s="39"/>
      <c r="I633" s="40"/>
      <c r="J633" s="39"/>
      <c r="K633" s="40"/>
      <c r="L633" s="41"/>
      <c r="M633" s="39" t="s">
        <v>2234</v>
      </c>
      <c r="N633" s="40" t="s">
        <v>2235</v>
      </c>
      <c r="O633" s="39"/>
      <c r="P633" s="40"/>
      <c r="Q633" s="44"/>
      <c r="R633" s="41"/>
      <c r="S633" s="54"/>
      <c r="T633" s="43"/>
      <c r="U633" s="39"/>
      <c r="V633" s="40"/>
      <c r="Y633" s="50"/>
      <c r="Z633" s="50"/>
      <c r="AA633" s="51"/>
      <c r="AB633" s="51"/>
    </row>
    <row r="634" spans="1:28" x14ac:dyDescent="0.45">
      <c r="A634" s="39"/>
      <c r="B634" s="39"/>
      <c r="C634" s="40"/>
      <c r="D634" s="39"/>
      <c r="E634" s="39"/>
      <c r="F634" s="39"/>
      <c r="G634" s="40"/>
      <c r="H634" s="39"/>
      <c r="I634" s="40"/>
      <c r="J634" s="39"/>
      <c r="K634" s="40"/>
      <c r="L634" s="41"/>
      <c r="M634" s="39" t="s">
        <v>664</v>
      </c>
      <c r="N634" s="40" t="s">
        <v>665</v>
      </c>
      <c r="O634" s="39"/>
      <c r="P634" s="40"/>
      <c r="Q634" s="44"/>
      <c r="R634" s="41"/>
      <c r="S634" s="54"/>
      <c r="T634" s="43"/>
      <c r="U634" s="39"/>
      <c r="V634" s="40"/>
      <c r="Y634" s="50"/>
      <c r="Z634" s="50"/>
      <c r="AA634" s="51"/>
      <c r="AB634" s="51"/>
    </row>
    <row r="635" spans="1:28" x14ac:dyDescent="0.45">
      <c r="A635" s="39"/>
      <c r="B635" s="39"/>
      <c r="C635" s="40"/>
      <c r="D635" s="39"/>
      <c r="E635" s="39"/>
      <c r="F635" s="39"/>
      <c r="G635" s="40"/>
      <c r="H635" s="39"/>
      <c r="I635" s="40"/>
      <c r="J635" s="39"/>
      <c r="K635" s="40"/>
      <c r="L635" s="41"/>
      <c r="M635" s="39" t="s">
        <v>2236</v>
      </c>
      <c r="N635" s="40" t="s">
        <v>2237</v>
      </c>
      <c r="O635" s="39"/>
      <c r="P635" s="40"/>
      <c r="Q635" s="44"/>
      <c r="R635" s="41"/>
      <c r="S635" s="54"/>
      <c r="T635" s="43"/>
      <c r="U635" s="39"/>
      <c r="V635" s="40"/>
      <c r="Y635" s="50"/>
      <c r="Z635" s="50"/>
      <c r="AA635" s="51"/>
      <c r="AB635" s="51"/>
    </row>
    <row r="636" spans="1:28" x14ac:dyDescent="0.45">
      <c r="A636" s="39"/>
      <c r="B636" s="39"/>
      <c r="C636" s="40"/>
      <c r="D636" s="39"/>
      <c r="E636" s="39"/>
      <c r="F636" s="39"/>
      <c r="G636" s="40"/>
      <c r="H636" s="39"/>
      <c r="I636" s="40"/>
      <c r="J636" s="39"/>
      <c r="K636" s="40"/>
      <c r="L636" s="41"/>
      <c r="M636" s="39" t="s">
        <v>2238</v>
      </c>
      <c r="N636" s="40" t="s">
        <v>2239</v>
      </c>
      <c r="O636" s="39"/>
      <c r="P636" s="40"/>
      <c r="Q636" s="44"/>
      <c r="R636" s="41"/>
      <c r="S636" s="54"/>
      <c r="T636" s="43"/>
      <c r="U636" s="39"/>
      <c r="V636" s="40"/>
      <c r="Y636" s="50"/>
      <c r="Z636" s="50"/>
      <c r="AA636" s="51"/>
      <c r="AB636" s="51"/>
    </row>
    <row r="637" spans="1:28" x14ac:dyDescent="0.45">
      <c r="A637" s="39"/>
      <c r="B637" s="39"/>
      <c r="C637" s="40"/>
      <c r="D637" s="39"/>
      <c r="E637" s="39"/>
      <c r="F637" s="39"/>
      <c r="G637" s="40"/>
      <c r="H637" s="39"/>
      <c r="I637" s="40"/>
      <c r="J637" s="39"/>
      <c r="K637" s="40"/>
      <c r="L637" s="41"/>
      <c r="M637" s="39" t="s">
        <v>2240</v>
      </c>
      <c r="N637" s="40" t="s">
        <v>2241</v>
      </c>
      <c r="O637" s="39"/>
      <c r="P637" s="40"/>
      <c r="Q637" s="44"/>
      <c r="R637" s="41"/>
      <c r="S637" s="54"/>
      <c r="T637" s="43"/>
      <c r="U637" s="39"/>
      <c r="V637" s="40"/>
      <c r="Y637" s="50"/>
      <c r="Z637" s="50"/>
      <c r="AA637" s="51"/>
      <c r="AB637" s="51"/>
    </row>
    <row r="638" spans="1:28" x14ac:dyDescent="0.45">
      <c r="A638" s="39"/>
      <c r="B638" s="39"/>
      <c r="C638" s="40"/>
      <c r="D638" s="39"/>
      <c r="E638" s="39"/>
      <c r="F638" s="39"/>
      <c r="G638" s="40"/>
      <c r="H638" s="39"/>
      <c r="I638" s="40"/>
      <c r="J638" s="39"/>
      <c r="K638" s="40"/>
      <c r="L638" s="41"/>
      <c r="M638" s="39" t="s">
        <v>2242</v>
      </c>
      <c r="N638" s="40" t="s">
        <v>2243</v>
      </c>
      <c r="O638" s="39"/>
      <c r="P638" s="40"/>
      <c r="Q638" s="44"/>
      <c r="R638" s="41"/>
      <c r="S638" s="54"/>
      <c r="T638" s="43"/>
      <c r="U638" s="39"/>
      <c r="V638" s="40"/>
      <c r="Y638" s="50"/>
      <c r="Z638" s="50"/>
      <c r="AA638" s="51"/>
      <c r="AB638" s="51"/>
    </row>
    <row r="639" spans="1:28" x14ac:dyDescent="0.45">
      <c r="A639" s="39"/>
      <c r="B639" s="39"/>
      <c r="C639" s="40"/>
      <c r="D639" s="39"/>
      <c r="E639" s="39"/>
      <c r="F639" s="39"/>
      <c r="G639" s="40"/>
      <c r="H639" s="39"/>
      <c r="I639" s="40"/>
      <c r="J639" s="39"/>
      <c r="K639" s="40"/>
      <c r="L639" s="41"/>
      <c r="M639" s="39" t="s">
        <v>2244</v>
      </c>
      <c r="N639" s="40" t="s">
        <v>2245</v>
      </c>
      <c r="O639" s="39"/>
      <c r="P639" s="40"/>
      <c r="Q639" s="44"/>
      <c r="R639" s="41"/>
      <c r="S639" s="54"/>
      <c r="T639" s="43"/>
      <c r="U639" s="39"/>
      <c r="V639" s="40"/>
      <c r="Y639" s="50"/>
      <c r="Z639" s="50"/>
      <c r="AA639" s="51"/>
      <c r="AB639" s="51"/>
    </row>
    <row r="640" spans="1:28" x14ac:dyDescent="0.45">
      <c r="A640" s="39"/>
      <c r="B640" s="39"/>
      <c r="C640" s="40"/>
      <c r="D640" s="39"/>
      <c r="E640" s="39"/>
      <c r="F640" s="39"/>
      <c r="G640" s="40"/>
      <c r="H640" s="39"/>
      <c r="I640" s="40"/>
      <c r="J640" s="39"/>
      <c r="K640" s="40"/>
      <c r="L640" s="41"/>
      <c r="M640" s="39" t="s">
        <v>2246</v>
      </c>
      <c r="N640" s="40" t="s">
        <v>2247</v>
      </c>
      <c r="O640" s="39"/>
      <c r="P640" s="40"/>
      <c r="Q640" s="44"/>
      <c r="R640" s="41"/>
      <c r="S640" s="54"/>
      <c r="T640" s="43"/>
      <c r="U640" s="39"/>
      <c r="V640" s="40"/>
      <c r="Y640" s="50"/>
      <c r="Z640" s="50"/>
      <c r="AA640" s="51"/>
      <c r="AB640" s="51"/>
    </row>
    <row r="641" spans="1:28" x14ac:dyDescent="0.45">
      <c r="A641" s="39"/>
      <c r="B641" s="39"/>
      <c r="C641" s="40"/>
      <c r="D641" s="39"/>
      <c r="E641" s="39"/>
      <c r="F641" s="39"/>
      <c r="G641" s="40"/>
      <c r="H641" s="39"/>
      <c r="I641" s="40"/>
      <c r="J641" s="39"/>
      <c r="K641" s="40"/>
      <c r="L641" s="41"/>
      <c r="M641" s="39" t="s">
        <v>2248</v>
      </c>
      <c r="N641" s="40" t="s">
        <v>2249</v>
      </c>
      <c r="O641" s="39"/>
      <c r="P641" s="40"/>
      <c r="Q641" s="44"/>
      <c r="R641" s="41"/>
      <c r="S641" s="54"/>
      <c r="T641" s="43"/>
      <c r="U641" s="39"/>
      <c r="V641" s="40"/>
      <c r="Y641" s="50"/>
      <c r="Z641" s="50"/>
      <c r="AA641" s="51"/>
      <c r="AB641" s="51"/>
    </row>
    <row r="642" spans="1:28" x14ac:dyDescent="0.45">
      <c r="A642" s="39"/>
      <c r="B642" s="39"/>
      <c r="C642" s="40"/>
      <c r="D642" s="39"/>
      <c r="E642" s="39"/>
      <c r="F642" s="39"/>
      <c r="G642" s="40"/>
      <c r="H642" s="39"/>
      <c r="I642" s="40"/>
      <c r="J642" s="39"/>
      <c r="K642" s="40"/>
      <c r="L642" s="41"/>
      <c r="M642" s="39" t="s">
        <v>2250</v>
      </c>
      <c r="N642" s="40" t="s">
        <v>2251</v>
      </c>
      <c r="O642" s="39"/>
      <c r="P642" s="40"/>
      <c r="Q642" s="44"/>
      <c r="R642" s="41"/>
      <c r="S642" s="54"/>
      <c r="T642" s="43"/>
      <c r="U642" s="39"/>
      <c r="V642" s="40"/>
      <c r="Y642" s="50"/>
      <c r="Z642" s="50"/>
      <c r="AA642" s="51"/>
      <c r="AB642" s="51"/>
    </row>
    <row r="643" spans="1:28" x14ac:dyDescent="0.45">
      <c r="A643" s="39"/>
      <c r="B643" s="39"/>
      <c r="C643" s="40"/>
      <c r="D643" s="39"/>
      <c r="E643" s="39"/>
      <c r="F643" s="39"/>
      <c r="G643" s="40"/>
      <c r="H643" s="39"/>
      <c r="I643" s="40"/>
      <c r="J643" s="39"/>
      <c r="K643" s="40"/>
      <c r="L643" s="41"/>
      <c r="M643" s="39" t="s">
        <v>2252</v>
      </c>
      <c r="N643" s="40" t="s">
        <v>2253</v>
      </c>
      <c r="O643" s="39"/>
      <c r="P643" s="40"/>
      <c r="Q643" s="44"/>
      <c r="R643" s="41"/>
      <c r="S643" s="54"/>
      <c r="T643" s="43"/>
      <c r="U643" s="39"/>
      <c r="V643" s="40"/>
      <c r="Y643" s="50"/>
      <c r="Z643" s="50"/>
      <c r="AA643" s="51"/>
      <c r="AB643" s="51"/>
    </row>
    <row r="644" spans="1:28" x14ac:dyDescent="0.45">
      <c r="A644" s="39"/>
      <c r="B644" s="39"/>
      <c r="C644" s="40"/>
      <c r="D644" s="39"/>
      <c r="E644" s="39"/>
      <c r="F644" s="39"/>
      <c r="G644" s="40"/>
      <c r="H644" s="39"/>
      <c r="I644" s="40"/>
      <c r="J644" s="39"/>
      <c r="K644" s="40"/>
      <c r="L644" s="41"/>
      <c r="M644" s="39" t="s">
        <v>2254</v>
      </c>
      <c r="N644" s="40" t="s">
        <v>2255</v>
      </c>
      <c r="O644" s="39"/>
      <c r="P644" s="40"/>
      <c r="Q644" s="44"/>
      <c r="R644" s="41"/>
      <c r="S644" s="54"/>
      <c r="T644" s="43"/>
      <c r="U644" s="39"/>
      <c r="V644" s="40"/>
      <c r="Y644" s="50"/>
      <c r="Z644" s="50"/>
      <c r="AA644" s="51"/>
      <c r="AB644" s="51"/>
    </row>
    <row r="645" spans="1:28" x14ac:dyDescent="0.45">
      <c r="A645" s="39"/>
      <c r="B645" s="39"/>
      <c r="C645" s="40"/>
      <c r="D645" s="39"/>
      <c r="E645" s="39"/>
      <c r="F645" s="39"/>
      <c r="G645" s="40"/>
      <c r="H645" s="39"/>
      <c r="I645" s="40"/>
      <c r="J645" s="39"/>
      <c r="K645" s="40"/>
      <c r="L645" s="41"/>
      <c r="M645" s="39" t="s">
        <v>2256</v>
      </c>
      <c r="N645" s="40" t="s">
        <v>2257</v>
      </c>
      <c r="O645" s="39"/>
      <c r="P645" s="40"/>
      <c r="Q645" s="44"/>
      <c r="R645" s="41"/>
      <c r="S645" s="54"/>
      <c r="T645" s="43"/>
      <c r="U645" s="39"/>
      <c r="V645" s="40"/>
      <c r="Y645" s="50"/>
      <c r="Z645" s="50"/>
      <c r="AA645" s="51"/>
      <c r="AB645" s="51"/>
    </row>
    <row r="646" spans="1:28" x14ac:dyDescent="0.45">
      <c r="A646" s="39"/>
      <c r="B646" s="39"/>
      <c r="C646" s="40"/>
      <c r="D646" s="39"/>
      <c r="E646" s="39"/>
      <c r="F646" s="39"/>
      <c r="G646" s="40"/>
      <c r="H646" s="39"/>
      <c r="I646" s="40"/>
      <c r="J646" s="39"/>
      <c r="K646" s="40"/>
      <c r="L646" s="41"/>
      <c r="M646" s="39" t="s">
        <v>2258</v>
      </c>
      <c r="N646" s="40" t="s">
        <v>2259</v>
      </c>
      <c r="O646" s="39"/>
      <c r="P646" s="40"/>
      <c r="Q646" s="44"/>
      <c r="R646" s="41"/>
      <c r="S646" s="54"/>
      <c r="T646" s="43"/>
      <c r="U646" s="39"/>
      <c r="V646" s="40"/>
      <c r="Y646" s="50"/>
      <c r="Z646" s="50"/>
      <c r="AA646" s="51"/>
      <c r="AB646" s="51"/>
    </row>
    <row r="647" spans="1:28" x14ac:dyDescent="0.45">
      <c r="A647" s="39"/>
      <c r="B647" s="39"/>
      <c r="C647" s="40"/>
      <c r="D647" s="39"/>
      <c r="E647" s="39"/>
      <c r="F647" s="39"/>
      <c r="G647" s="40"/>
      <c r="H647" s="39"/>
      <c r="I647" s="40"/>
      <c r="J647" s="39"/>
      <c r="K647" s="40"/>
      <c r="L647" s="41"/>
      <c r="M647" s="39" t="s">
        <v>2260</v>
      </c>
      <c r="N647" s="40" t="s">
        <v>2261</v>
      </c>
      <c r="O647" s="39"/>
      <c r="P647" s="40"/>
      <c r="Q647" s="44"/>
      <c r="R647" s="41"/>
      <c r="S647" s="54"/>
      <c r="T647" s="43"/>
      <c r="U647" s="39"/>
      <c r="V647" s="40"/>
      <c r="Y647" s="50"/>
      <c r="Z647" s="50"/>
      <c r="AA647" s="51"/>
      <c r="AB647" s="51"/>
    </row>
    <row r="648" spans="1:28" x14ac:dyDescent="0.45">
      <c r="A648" s="39"/>
      <c r="B648" s="39"/>
      <c r="C648" s="40"/>
      <c r="D648" s="39"/>
      <c r="E648" s="39"/>
      <c r="F648" s="39"/>
      <c r="G648" s="40"/>
      <c r="H648" s="39"/>
      <c r="I648" s="40"/>
      <c r="J648" s="39"/>
      <c r="K648" s="40"/>
      <c r="L648" s="41"/>
      <c r="M648" s="39" t="s">
        <v>2262</v>
      </c>
      <c r="N648" s="40" t="s">
        <v>2263</v>
      </c>
      <c r="O648" s="39"/>
      <c r="P648" s="40"/>
      <c r="Q648" s="44"/>
      <c r="R648" s="41"/>
      <c r="S648" s="54"/>
      <c r="T648" s="43"/>
      <c r="U648" s="39"/>
      <c r="V648" s="40"/>
      <c r="Y648" s="50"/>
      <c r="Z648" s="50"/>
      <c r="AA648" s="51"/>
      <c r="AB648" s="51"/>
    </row>
    <row r="649" spans="1:28" x14ac:dyDescent="0.45">
      <c r="A649" s="39"/>
      <c r="B649" s="39"/>
      <c r="C649" s="40"/>
      <c r="D649" s="39"/>
      <c r="E649" s="39"/>
      <c r="F649" s="39"/>
      <c r="G649" s="40"/>
      <c r="H649" s="39"/>
      <c r="I649" s="40"/>
      <c r="J649" s="39"/>
      <c r="K649" s="40"/>
      <c r="L649" s="41"/>
      <c r="M649" s="39" t="s">
        <v>2264</v>
      </c>
      <c r="N649" s="40" t="s">
        <v>2265</v>
      </c>
      <c r="O649" s="39"/>
      <c r="P649" s="40"/>
      <c r="Q649" s="44"/>
      <c r="R649" s="41"/>
      <c r="S649" s="54"/>
      <c r="T649" s="43"/>
      <c r="U649" s="39"/>
      <c r="V649" s="40"/>
      <c r="Y649" s="50"/>
      <c r="Z649" s="50"/>
      <c r="AA649" s="51"/>
      <c r="AB649" s="51"/>
    </row>
    <row r="650" spans="1:28" x14ac:dyDescent="0.45">
      <c r="A650" s="39"/>
      <c r="B650" s="39"/>
      <c r="C650" s="40"/>
      <c r="D650" s="39"/>
      <c r="E650" s="39"/>
      <c r="F650" s="39"/>
      <c r="G650" s="40"/>
      <c r="H650" s="39"/>
      <c r="I650" s="40"/>
      <c r="J650" s="39"/>
      <c r="K650" s="40"/>
      <c r="L650" s="41"/>
      <c r="M650" s="39" t="s">
        <v>2266</v>
      </c>
      <c r="N650" s="40" t="s">
        <v>2267</v>
      </c>
      <c r="O650" s="39"/>
      <c r="P650" s="40"/>
      <c r="Q650" s="44"/>
      <c r="R650" s="41"/>
      <c r="S650" s="54"/>
      <c r="T650" s="43"/>
      <c r="U650" s="39"/>
      <c r="V650" s="40"/>
      <c r="Y650" s="50"/>
      <c r="Z650" s="50"/>
      <c r="AA650" s="51"/>
      <c r="AB650" s="51"/>
    </row>
    <row r="651" spans="1:28" x14ac:dyDescent="0.45">
      <c r="A651" s="39"/>
      <c r="B651" s="39"/>
      <c r="C651" s="40"/>
      <c r="D651" s="39"/>
      <c r="E651" s="39"/>
      <c r="F651" s="39"/>
      <c r="G651" s="40"/>
      <c r="H651" s="39"/>
      <c r="I651" s="40"/>
      <c r="J651" s="39"/>
      <c r="K651" s="40"/>
      <c r="L651" s="41"/>
      <c r="M651" s="39" t="s">
        <v>464</v>
      </c>
      <c r="N651" s="40" t="s">
        <v>465</v>
      </c>
      <c r="O651" s="39"/>
      <c r="P651" s="40"/>
      <c r="Q651" s="44"/>
      <c r="R651" s="41"/>
      <c r="S651" s="54"/>
      <c r="T651" s="43"/>
      <c r="U651" s="39"/>
      <c r="V651" s="40"/>
      <c r="Y651" s="50"/>
      <c r="Z651" s="50"/>
      <c r="AA651" s="51"/>
      <c r="AB651" s="51"/>
    </row>
    <row r="652" spans="1:28" x14ac:dyDescent="0.45">
      <c r="A652" s="39"/>
      <c r="B652" s="39"/>
      <c r="C652" s="40"/>
      <c r="D652" s="39"/>
      <c r="E652" s="39"/>
      <c r="F652" s="39"/>
      <c r="G652" s="40"/>
      <c r="H652" s="39"/>
      <c r="I652" s="40"/>
      <c r="J652" s="39"/>
      <c r="K652" s="40"/>
      <c r="L652" s="41"/>
      <c r="M652" s="39" t="s">
        <v>2268</v>
      </c>
      <c r="N652" s="40" t="s">
        <v>2269</v>
      </c>
      <c r="O652" s="39"/>
      <c r="P652" s="40"/>
      <c r="Q652" s="44"/>
      <c r="R652" s="41"/>
      <c r="S652" s="54"/>
      <c r="T652" s="43"/>
      <c r="U652" s="39"/>
      <c r="V652" s="40"/>
      <c r="Y652" s="50"/>
      <c r="Z652" s="50"/>
      <c r="AA652" s="51"/>
      <c r="AB652" s="51"/>
    </row>
    <row r="653" spans="1:28" x14ac:dyDescent="0.45">
      <c r="A653" s="39"/>
      <c r="B653" s="39"/>
      <c r="C653" s="40"/>
      <c r="D653" s="39"/>
      <c r="E653" s="39"/>
      <c r="F653" s="39"/>
      <c r="G653" s="40"/>
      <c r="H653" s="39"/>
      <c r="I653" s="40"/>
      <c r="J653" s="39"/>
      <c r="K653" s="40"/>
      <c r="L653" s="41"/>
      <c r="M653" s="39" t="s">
        <v>2270</v>
      </c>
      <c r="N653" s="40" t="s">
        <v>2271</v>
      </c>
      <c r="O653" s="39"/>
      <c r="P653" s="40"/>
      <c r="Q653" s="44"/>
      <c r="R653" s="41"/>
      <c r="S653" s="54"/>
      <c r="T653" s="43"/>
      <c r="U653" s="39"/>
      <c r="V653" s="40"/>
      <c r="Y653" s="50"/>
      <c r="Z653" s="50"/>
      <c r="AA653" s="51"/>
      <c r="AB653" s="51"/>
    </row>
    <row r="654" spans="1:28" x14ac:dyDescent="0.45">
      <c r="A654" s="39"/>
      <c r="B654" s="39"/>
      <c r="C654" s="40"/>
      <c r="D654" s="39"/>
      <c r="E654" s="39"/>
      <c r="F654" s="39"/>
      <c r="G654" s="40"/>
      <c r="H654" s="39"/>
      <c r="I654" s="40"/>
      <c r="J654" s="39"/>
      <c r="K654" s="40"/>
      <c r="L654" s="41"/>
      <c r="M654" s="39" t="s">
        <v>2272</v>
      </c>
      <c r="N654" s="40" t="s">
        <v>2273</v>
      </c>
      <c r="O654" s="39"/>
      <c r="P654" s="40"/>
      <c r="Q654" s="44"/>
      <c r="R654" s="41"/>
      <c r="S654" s="54"/>
      <c r="T654" s="43"/>
      <c r="U654" s="39"/>
      <c r="V654" s="40"/>
      <c r="Y654" s="50"/>
      <c r="Z654" s="50"/>
      <c r="AA654" s="51"/>
      <c r="AB654" s="51"/>
    </row>
    <row r="655" spans="1:28" x14ac:dyDescent="0.45">
      <c r="A655" s="39"/>
      <c r="B655" s="39"/>
      <c r="C655" s="40"/>
      <c r="D655" s="39"/>
      <c r="E655" s="39"/>
      <c r="F655" s="39"/>
      <c r="G655" s="40"/>
      <c r="H655" s="39"/>
      <c r="I655" s="40"/>
      <c r="J655" s="39"/>
      <c r="K655" s="40"/>
      <c r="L655" s="41"/>
      <c r="M655" s="39" t="s">
        <v>2274</v>
      </c>
      <c r="N655" s="40" t="s">
        <v>2275</v>
      </c>
      <c r="O655" s="39"/>
      <c r="P655" s="40"/>
      <c r="Q655" s="44"/>
      <c r="R655" s="41"/>
      <c r="S655" s="54"/>
      <c r="T655" s="43"/>
      <c r="U655" s="39"/>
      <c r="V655" s="40"/>
      <c r="Y655" s="50"/>
      <c r="Z655" s="50"/>
      <c r="AA655" s="51"/>
      <c r="AB655" s="51"/>
    </row>
    <row r="656" spans="1:28" x14ac:dyDescent="0.45">
      <c r="A656" s="39"/>
      <c r="B656" s="39"/>
      <c r="C656" s="40"/>
      <c r="D656" s="39"/>
      <c r="E656" s="39"/>
      <c r="F656" s="39"/>
      <c r="G656" s="40"/>
      <c r="H656" s="39"/>
      <c r="I656" s="40"/>
      <c r="J656" s="39"/>
      <c r="K656" s="40"/>
      <c r="L656" s="41"/>
      <c r="M656" s="39" t="s">
        <v>2276</v>
      </c>
      <c r="N656" s="40" t="s">
        <v>2277</v>
      </c>
      <c r="O656" s="39"/>
      <c r="P656" s="40"/>
      <c r="Q656" s="44"/>
      <c r="R656" s="41"/>
      <c r="S656" s="54"/>
      <c r="T656" s="43"/>
      <c r="U656" s="39"/>
      <c r="V656" s="40"/>
      <c r="Y656" s="50"/>
      <c r="Z656" s="50"/>
      <c r="AA656" s="51"/>
      <c r="AB656" s="51"/>
    </row>
    <row r="657" spans="1:28" x14ac:dyDescent="0.45">
      <c r="A657" s="39"/>
      <c r="B657" s="39"/>
      <c r="C657" s="40"/>
      <c r="D657" s="39"/>
      <c r="E657" s="39"/>
      <c r="F657" s="39"/>
      <c r="G657" s="40"/>
      <c r="H657" s="39"/>
      <c r="I657" s="40"/>
      <c r="J657" s="39"/>
      <c r="K657" s="40"/>
      <c r="L657" s="41"/>
      <c r="M657" s="39" t="s">
        <v>2278</v>
      </c>
      <c r="N657" s="40" t="s">
        <v>2279</v>
      </c>
      <c r="O657" s="39"/>
      <c r="P657" s="40"/>
      <c r="Q657" s="44"/>
      <c r="R657" s="41"/>
      <c r="S657" s="54"/>
      <c r="T657" s="43"/>
      <c r="U657" s="39"/>
      <c r="V657" s="40"/>
      <c r="Y657" s="50"/>
      <c r="Z657" s="50"/>
      <c r="AA657" s="51"/>
      <c r="AB657" s="51"/>
    </row>
    <row r="658" spans="1:28" x14ac:dyDescent="0.45">
      <c r="A658" s="39"/>
      <c r="B658" s="39"/>
      <c r="C658" s="40"/>
      <c r="D658" s="39"/>
      <c r="E658" s="39"/>
      <c r="F658" s="39"/>
      <c r="G658" s="40"/>
      <c r="H658" s="39"/>
      <c r="I658" s="40"/>
      <c r="J658" s="39"/>
      <c r="K658" s="40"/>
      <c r="L658" s="41"/>
      <c r="M658" s="39" t="s">
        <v>432</v>
      </c>
      <c r="N658" s="40" t="s">
        <v>433</v>
      </c>
      <c r="O658" s="39"/>
      <c r="P658" s="40"/>
      <c r="Q658" s="44"/>
      <c r="R658" s="41"/>
      <c r="S658" s="54"/>
      <c r="T658" s="43"/>
      <c r="U658" s="39"/>
      <c r="V658" s="40"/>
      <c r="Y658" s="50"/>
      <c r="Z658" s="50"/>
      <c r="AA658" s="51"/>
      <c r="AB658" s="51"/>
    </row>
    <row r="659" spans="1:28" x14ac:dyDescent="0.45">
      <c r="A659" s="39"/>
      <c r="B659" s="39"/>
      <c r="C659" s="40"/>
      <c r="D659" s="39"/>
      <c r="E659" s="39"/>
      <c r="F659" s="39"/>
      <c r="G659" s="40"/>
      <c r="H659" s="39"/>
      <c r="I659" s="40"/>
      <c r="J659" s="39"/>
      <c r="K659" s="40"/>
      <c r="L659" s="41"/>
      <c r="M659" s="39" t="s">
        <v>2280</v>
      </c>
      <c r="N659" s="40" t="s">
        <v>2281</v>
      </c>
      <c r="O659" s="39"/>
      <c r="P659" s="40"/>
      <c r="Q659" s="44"/>
      <c r="R659" s="41"/>
      <c r="S659" s="54"/>
      <c r="T659" s="43"/>
      <c r="U659" s="39"/>
      <c r="V659" s="40"/>
      <c r="Y659" s="50"/>
      <c r="Z659" s="50"/>
      <c r="AA659" s="51"/>
      <c r="AB659" s="51"/>
    </row>
    <row r="660" spans="1:28" x14ac:dyDescent="0.45">
      <c r="A660" s="39"/>
      <c r="B660" s="39"/>
      <c r="C660" s="40"/>
      <c r="D660" s="39"/>
      <c r="E660" s="39"/>
      <c r="F660" s="39"/>
      <c r="G660" s="40"/>
      <c r="H660" s="39"/>
      <c r="I660" s="40"/>
      <c r="J660" s="39"/>
      <c r="K660" s="40"/>
      <c r="L660" s="41"/>
      <c r="M660" s="39" t="s">
        <v>2282</v>
      </c>
      <c r="N660" s="40" t="s">
        <v>2283</v>
      </c>
      <c r="O660" s="39"/>
      <c r="P660" s="40"/>
      <c r="Q660" s="44"/>
      <c r="R660" s="41"/>
      <c r="S660" s="54"/>
      <c r="T660" s="43"/>
      <c r="U660" s="39"/>
      <c r="V660" s="40"/>
      <c r="Y660" s="50"/>
      <c r="Z660" s="50"/>
      <c r="AA660" s="51"/>
      <c r="AB660" s="51"/>
    </row>
    <row r="661" spans="1:28" x14ac:dyDescent="0.45">
      <c r="A661" s="39"/>
      <c r="B661" s="39"/>
      <c r="C661" s="40"/>
      <c r="D661" s="39"/>
      <c r="E661" s="39"/>
      <c r="F661" s="39"/>
      <c r="G661" s="40"/>
      <c r="H661" s="39"/>
      <c r="I661" s="40"/>
      <c r="J661" s="39"/>
      <c r="K661" s="40"/>
      <c r="L661" s="41"/>
      <c r="M661" s="39" t="s">
        <v>2284</v>
      </c>
      <c r="N661" s="40" t="s">
        <v>2285</v>
      </c>
      <c r="O661" s="39"/>
      <c r="P661" s="40"/>
      <c r="Q661" s="44"/>
      <c r="R661" s="41"/>
      <c r="S661" s="54"/>
      <c r="T661" s="43"/>
      <c r="U661" s="39"/>
      <c r="V661" s="40"/>
      <c r="Y661" s="50"/>
      <c r="Z661" s="50"/>
      <c r="AA661" s="51"/>
      <c r="AB661" s="51"/>
    </row>
    <row r="662" spans="1:28" x14ac:dyDescent="0.45">
      <c r="A662" s="39"/>
      <c r="B662" s="39"/>
      <c r="C662" s="40"/>
      <c r="D662" s="39"/>
      <c r="E662" s="39"/>
      <c r="F662" s="39"/>
      <c r="G662" s="40"/>
      <c r="H662" s="39"/>
      <c r="I662" s="40"/>
      <c r="J662" s="39"/>
      <c r="K662" s="40"/>
      <c r="L662" s="41"/>
      <c r="M662" s="39" t="s">
        <v>2286</v>
      </c>
      <c r="N662" s="40" t="s">
        <v>2287</v>
      </c>
      <c r="O662" s="39"/>
      <c r="P662" s="40"/>
      <c r="Q662" s="44"/>
      <c r="R662" s="41"/>
      <c r="S662" s="54"/>
      <c r="T662" s="43"/>
      <c r="U662" s="39"/>
      <c r="V662" s="40"/>
      <c r="Y662" s="50"/>
      <c r="Z662" s="50"/>
      <c r="AA662" s="51"/>
      <c r="AB662" s="51"/>
    </row>
    <row r="663" spans="1:28" x14ac:dyDescent="0.45">
      <c r="A663" s="39"/>
      <c r="B663" s="39"/>
      <c r="C663" s="40"/>
      <c r="D663" s="39"/>
      <c r="E663" s="39"/>
      <c r="F663" s="39"/>
      <c r="G663" s="40"/>
      <c r="H663" s="39"/>
      <c r="I663" s="40"/>
      <c r="J663" s="39"/>
      <c r="K663" s="40"/>
      <c r="L663" s="41"/>
      <c r="M663" s="39" t="s">
        <v>2288</v>
      </c>
      <c r="N663" s="40" t="s">
        <v>2289</v>
      </c>
      <c r="O663" s="39"/>
      <c r="P663" s="40"/>
      <c r="Q663" s="44"/>
      <c r="R663" s="41"/>
      <c r="S663" s="54"/>
      <c r="T663" s="43"/>
      <c r="U663" s="39"/>
      <c r="V663" s="40"/>
      <c r="Y663" s="50"/>
      <c r="Z663" s="50"/>
      <c r="AA663" s="51"/>
      <c r="AB663" s="51"/>
    </row>
    <row r="664" spans="1:28" x14ac:dyDescent="0.45">
      <c r="A664" s="39"/>
      <c r="B664" s="39"/>
      <c r="C664" s="40"/>
      <c r="D664" s="39"/>
      <c r="E664" s="39"/>
      <c r="F664" s="39"/>
      <c r="G664" s="40"/>
      <c r="H664" s="39"/>
      <c r="I664" s="40"/>
      <c r="J664" s="39"/>
      <c r="K664" s="40"/>
      <c r="L664" s="41"/>
      <c r="M664" s="39" t="s">
        <v>2290</v>
      </c>
      <c r="N664" s="40" t="s">
        <v>2291</v>
      </c>
      <c r="O664" s="39"/>
      <c r="P664" s="40"/>
      <c r="Q664" s="44"/>
      <c r="R664" s="41"/>
      <c r="S664" s="54"/>
      <c r="T664" s="43"/>
      <c r="U664" s="39"/>
      <c r="V664" s="40"/>
      <c r="Y664" s="50"/>
      <c r="Z664" s="50"/>
      <c r="AA664" s="51"/>
      <c r="AB664" s="51"/>
    </row>
    <row r="665" spans="1:28" x14ac:dyDescent="0.45">
      <c r="A665" s="39"/>
      <c r="B665" s="39"/>
      <c r="C665" s="40"/>
      <c r="D665" s="39"/>
      <c r="E665" s="39"/>
      <c r="F665" s="39"/>
      <c r="G665" s="40"/>
      <c r="H665" s="39"/>
      <c r="I665" s="40"/>
      <c r="J665" s="39"/>
      <c r="K665" s="40"/>
      <c r="L665" s="41"/>
      <c r="M665" s="39" t="s">
        <v>2292</v>
      </c>
      <c r="N665" s="40" t="s">
        <v>2293</v>
      </c>
      <c r="O665" s="39"/>
      <c r="P665" s="40"/>
      <c r="Q665" s="44"/>
      <c r="R665" s="41"/>
      <c r="S665" s="54"/>
      <c r="T665" s="43"/>
      <c r="U665" s="39"/>
      <c r="V665" s="40"/>
      <c r="Y665" s="50"/>
      <c r="Z665" s="50"/>
      <c r="AA665" s="51"/>
      <c r="AB665" s="51"/>
    </row>
    <row r="666" spans="1:28" x14ac:dyDescent="0.45">
      <c r="A666" s="39"/>
      <c r="B666" s="39"/>
      <c r="C666" s="40"/>
      <c r="D666" s="39"/>
      <c r="E666" s="39"/>
      <c r="F666" s="39"/>
      <c r="G666" s="40"/>
      <c r="H666" s="39"/>
      <c r="I666" s="40"/>
      <c r="J666" s="39"/>
      <c r="K666" s="40"/>
      <c r="L666" s="41"/>
      <c r="M666" s="39" t="s">
        <v>2294</v>
      </c>
      <c r="N666" s="40" t="s">
        <v>2295</v>
      </c>
      <c r="O666" s="39"/>
      <c r="P666" s="40"/>
      <c r="Q666" s="44"/>
      <c r="R666" s="41"/>
      <c r="S666" s="54"/>
      <c r="T666" s="43"/>
      <c r="U666" s="39"/>
      <c r="V666" s="40"/>
      <c r="Y666" s="50"/>
      <c r="Z666" s="50"/>
      <c r="AA666" s="51"/>
      <c r="AB666" s="51"/>
    </row>
    <row r="667" spans="1:28" x14ac:dyDescent="0.45">
      <c r="A667" s="39"/>
      <c r="B667" s="39"/>
      <c r="C667" s="40"/>
      <c r="D667" s="39"/>
      <c r="E667" s="39"/>
      <c r="F667" s="39"/>
      <c r="G667" s="40"/>
      <c r="H667" s="39"/>
      <c r="I667" s="40"/>
      <c r="J667" s="39"/>
      <c r="K667" s="40"/>
      <c r="L667" s="41"/>
      <c r="M667" s="39" t="s">
        <v>553</v>
      </c>
      <c r="N667" s="40" t="s">
        <v>554</v>
      </c>
      <c r="O667" s="39"/>
      <c r="P667" s="40"/>
      <c r="Q667" s="44"/>
      <c r="R667" s="41"/>
      <c r="S667" s="54"/>
      <c r="T667" s="43"/>
      <c r="U667" s="39"/>
      <c r="V667" s="40"/>
      <c r="Y667" s="50"/>
      <c r="Z667" s="50"/>
      <c r="AA667" s="51"/>
      <c r="AB667" s="51"/>
    </row>
    <row r="668" spans="1:28" x14ac:dyDescent="0.45">
      <c r="A668" s="39"/>
      <c r="B668" s="39"/>
      <c r="C668" s="40"/>
      <c r="D668" s="39"/>
      <c r="E668" s="39"/>
      <c r="F668" s="39"/>
      <c r="G668" s="40"/>
      <c r="H668" s="39"/>
      <c r="I668" s="40"/>
      <c r="J668" s="39"/>
      <c r="K668" s="40"/>
      <c r="L668" s="41"/>
      <c r="M668" s="39" t="s">
        <v>567</v>
      </c>
      <c r="N668" s="40" t="s">
        <v>568</v>
      </c>
      <c r="O668" s="39"/>
      <c r="P668" s="40"/>
      <c r="Q668" s="44"/>
      <c r="R668" s="41"/>
      <c r="S668" s="54"/>
      <c r="T668" s="43"/>
      <c r="U668" s="39"/>
      <c r="V668" s="40"/>
      <c r="Y668" s="50"/>
      <c r="Z668" s="50"/>
      <c r="AA668" s="51"/>
      <c r="AB668" s="51"/>
    </row>
    <row r="669" spans="1:28" x14ac:dyDescent="0.45">
      <c r="A669" s="39"/>
      <c r="B669" s="39"/>
      <c r="C669" s="40"/>
      <c r="D669" s="39"/>
      <c r="E669" s="39"/>
      <c r="F669" s="39"/>
      <c r="G669" s="40"/>
      <c r="H669" s="39"/>
      <c r="I669" s="40"/>
      <c r="J669" s="39"/>
      <c r="K669" s="40"/>
      <c r="L669" s="41"/>
      <c r="M669" s="39" t="s">
        <v>2296</v>
      </c>
      <c r="N669" s="40" t="s">
        <v>2297</v>
      </c>
      <c r="O669" s="39"/>
      <c r="P669" s="40"/>
      <c r="Q669" s="44"/>
      <c r="R669" s="41"/>
      <c r="S669" s="54"/>
      <c r="T669" s="43"/>
      <c r="U669" s="39"/>
      <c r="V669" s="40"/>
      <c r="Y669" s="50"/>
      <c r="Z669" s="50"/>
      <c r="AA669" s="51"/>
      <c r="AB669" s="51"/>
    </row>
    <row r="670" spans="1:28" x14ac:dyDescent="0.45">
      <c r="A670" s="39"/>
      <c r="B670" s="39"/>
      <c r="C670" s="40"/>
      <c r="D670" s="39"/>
      <c r="E670" s="39"/>
      <c r="F670" s="39"/>
      <c r="G670" s="40"/>
      <c r="H670" s="39"/>
      <c r="I670" s="40"/>
      <c r="J670" s="39"/>
      <c r="K670" s="40"/>
      <c r="L670" s="41"/>
      <c r="M670" s="39" t="s">
        <v>2298</v>
      </c>
      <c r="N670" s="40" t="s">
        <v>2299</v>
      </c>
      <c r="O670" s="39"/>
      <c r="P670" s="40"/>
      <c r="Q670" s="44"/>
      <c r="R670" s="41"/>
      <c r="S670" s="54"/>
      <c r="T670" s="43"/>
      <c r="U670" s="39"/>
      <c r="V670" s="40"/>
      <c r="Y670" s="50"/>
      <c r="Z670" s="50"/>
      <c r="AA670" s="51"/>
      <c r="AB670" s="51"/>
    </row>
    <row r="671" spans="1:28" x14ac:dyDescent="0.45">
      <c r="A671" s="39"/>
      <c r="B671" s="39"/>
      <c r="C671" s="40"/>
      <c r="D671" s="39"/>
      <c r="E671" s="39"/>
      <c r="F671" s="39"/>
      <c r="G671" s="40"/>
      <c r="H671" s="39"/>
      <c r="I671" s="40"/>
      <c r="J671" s="39"/>
      <c r="K671" s="40"/>
      <c r="L671" s="41"/>
      <c r="M671" s="39" t="s">
        <v>2300</v>
      </c>
      <c r="N671" s="40" t="s">
        <v>2301</v>
      </c>
      <c r="O671" s="39"/>
      <c r="P671" s="40"/>
      <c r="Q671" s="44"/>
      <c r="R671" s="41"/>
      <c r="S671" s="54"/>
      <c r="T671" s="43"/>
      <c r="U671" s="39"/>
      <c r="V671" s="40"/>
      <c r="Y671" s="50"/>
      <c r="Z671" s="50"/>
      <c r="AA671" s="51"/>
      <c r="AB671" s="51"/>
    </row>
    <row r="672" spans="1:28" x14ac:dyDescent="0.45">
      <c r="A672" s="39"/>
      <c r="B672" s="39"/>
      <c r="C672" s="40"/>
      <c r="D672" s="39"/>
      <c r="E672" s="39"/>
      <c r="F672" s="39"/>
      <c r="G672" s="40"/>
      <c r="H672" s="39"/>
      <c r="I672" s="40"/>
      <c r="J672" s="39"/>
      <c r="K672" s="40"/>
      <c r="L672" s="41"/>
      <c r="M672" s="39" t="s">
        <v>2302</v>
      </c>
      <c r="N672" s="40" t="s">
        <v>2303</v>
      </c>
      <c r="O672" s="39"/>
      <c r="P672" s="40"/>
      <c r="Q672" s="44"/>
      <c r="R672" s="41"/>
      <c r="S672" s="54"/>
      <c r="T672" s="43"/>
      <c r="U672" s="39"/>
      <c r="V672" s="40"/>
      <c r="Y672" s="50"/>
      <c r="Z672" s="50"/>
      <c r="AA672" s="51"/>
      <c r="AB672" s="51"/>
    </row>
    <row r="673" spans="1:28" x14ac:dyDescent="0.45">
      <c r="A673" s="39"/>
      <c r="B673" s="39"/>
      <c r="C673" s="40"/>
      <c r="D673" s="39"/>
      <c r="E673" s="39"/>
      <c r="F673" s="39"/>
      <c r="G673" s="40"/>
      <c r="H673" s="39"/>
      <c r="I673" s="40"/>
      <c r="J673" s="39"/>
      <c r="K673" s="40"/>
      <c r="L673" s="41"/>
      <c r="M673" s="39" t="s">
        <v>2304</v>
      </c>
      <c r="N673" s="40" t="s">
        <v>2305</v>
      </c>
      <c r="O673" s="39"/>
      <c r="P673" s="40"/>
      <c r="Q673" s="44"/>
      <c r="R673" s="41"/>
      <c r="S673" s="54"/>
      <c r="T673" s="43"/>
      <c r="U673" s="39"/>
      <c r="V673" s="40"/>
      <c r="Y673" s="50"/>
      <c r="Z673" s="50"/>
      <c r="AA673" s="51"/>
      <c r="AB673" s="51"/>
    </row>
    <row r="674" spans="1:28" x14ac:dyDescent="0.45">
      <c r="A674" s="39"/>
      <c r="B674" s="39"/>
      <c r="C674" s="40"/>
      <c r="D674" s="39"/>
      <c r="E674" s="39"/>
      <c r="F674" s="39"/>
      <c r="G674" s="40"/>
      <c r="H674" s="39"/>
      <c r="I674" s="40"/>
      <c r="J674" s="39"/>
      <c r="K674" s="40"/>
      <c r="L674" s="41"/>
      <c r="M674" s="39" t="s">
        <v>2306</v>
      </c>
      <c r="N674" s="40" t="s">
        <v>2307</v>
      </c>
      <c r="O674" s="39"/>
      <c r="P674" s="40"/>
      <c r="Q674" s="44"/>
      <c r="R674" s="41"/>
      <c r="S674" s="54"/>
      <c r="T674" s="43"/>
      <c r="U674" s="39"/>
      <c r="V674" s="40"/>
      <c r="Y674" s="50"/>
      <c r="Z674" s="50"/>
      <c r="AA674" s="51"/>
      <c r="AB674" s="51"/>
    </row>
    <row r="675" spans="1:28" x14ac:dyDescent="0.45">
      <c r="A675" s="39"/>
      <c r="B675" s="39"/>
      <c r="C675" s="40"/>
      <c r="D675" s="39"/>
      <c r="E675" s="39"/>
      <c r="F675" s="39"/>
      <c r="G675" s="40"/>
      <c r="H675" s="39"/>
      <c r="I675" s="40"/>
      <c r="J675" s="39"/>
      <c r="K675" s="40"/>
      <c r="L675" s="41"/>
      <c r="M675" s="39" t="s">
        <v>598</v>
      </c>
      <c r="N675" s="40" t="s">
        <v>2308</v>
      </c>
      <c r="O675" s="39"/>
      <c r="P675" s="40"/>
      <c r="Q675" s="44"/>
      <c r="R675" s="41"/>
      <c r="S675" s="54"/>
      <c r="T675" s="43"/>
      <c r="U675" s="39"/>
      <c r="V675" s="40"/>
      <c r="Y675" s="50"/>
      <c r="Z675" s="50"/>
      <c r="AA675" s="51"/>
      <c r="AB675" s="51"/>
    </row>
    <row r="676" spans="1:28" x14ac:dyDescent="0.45">
      <c r="A676" s="39"/>
      <c r="B676" s="39"/>
      <c r="C676" s="40"/>
      <c r="D676" s="39"/>
      <c r="E676" s="39"/>
      <c r="F676" s="39"/>
      <c r="G676" s="40"/>
      <c r="H676" s="39"/>
      <c r="I676" s="40"/>
      <c r="J676" s="39"/>
      <c r="K676" s="40"/>
      <c r="L676" s="41"/>
      <c r="M676" s="39" t="s">
        <v>2309</v>
      </c>
      <c r="N676" s="40" t="s">
        <v>2310</v>
      </c>
      <c r="O676" s="39"/>
      <c r="P676" s="40"/>
      <c r="Q676" s="44"/>
      <c r="R676" s="41"/>
      <c r="S676" s="54"/>
      <c r="T676" s="43"/>
      <c r="U676" s="39"/>
      <c r="V676" s="40"/>
      <c r="Y676" s="50"/>
      <c r="Z676" s="50"/>
      <c r="AA676" s="51"/>
      <c r="AB676" s="51"/>
    </row>
    <row r="677" spans="1:28" x14ac:dyDescent="0.45">
      <c r="A677" s="39"/>
      <c r="B677" s="39"/>
      <c r="C677" s="40"/>
      <c r="D677" s="39"/>
      <c r="E677" s="39"/>
      <c r="F677" s="39"/>
      <c r="G677" s="40"/>
      <c r="H677" s="39"/>
      <c r="I677" s="40"/>
      <c r="J677" s="39"/>
      <c r="K677" s="40"/>
      <c r="L677" s="41"/>
      <c r="M677" s="39" t="s">
        <v>581</v>
      </c>
      <c r="N677" s="40" t="s">
        <v>582</v>
      </c>
      <c r="O677" s="39"/>
      <c r="P677" s="40"/>
      <c r="Q677" s="44"/>
      <c r="R677" s="41"/>
      <c r="S677" s="54"/>
      <c r="T677" s="43"/>
      <c r="U677" s="39"/>
      <c r="V677" s="40"/>
      <c r="Y677" s="50"/>
      <c r="Z677" s="50"/>
      <c r="AA677" s="51"/>
      <c r="AB677" s="51"/>
    </row>
    <row r="678" spans="1:28" x14ac:dyDescent="0.45">
      <c r="A678" s="39"/>
      <c r="B678" s="39"/>
      <c r="C678" s="40"/>
      <c r="D678" s="39"/>
      <c r="E678" s="39"/>
      <c r="F678" s="39"/>
      <c r="G678" s="40"/>
      <c r="H678" s="39"/>
      <c r="I678" s="40"/>
      <c r="J678" s="39"/>
      <c r="K678" s="40"/>
      <c r="L678" s="41"/>
      <c r="M678" s="39" t="s">
        <v>2311</v>
      </c>
      <c r="N678" s="40" t="s">
        <v>2312</v>
      </c>
      <c r="O678" s="39"/>
      <c r="P678" s="40"/>
      <c r="Q678" s="44"/>
      <c r="R678" s="41"/>
      <c r="S678" s="54"/>
      <c r="T678" s="43"/>
      <c r="U678" s="39"/>
      <c r="V678" s="40"/>
      <c r="Y678" s="50"/>
      <c r="Z678" s="50"/>
      <c r="AA678" s="51"/>
      <c r="AB678" s="51"/>
    </row>
    <row r="679" spans="1:28" x14ac:dyDescent="0.45">
      <c r="A679" s="39"/>
      <c r="B679" s="39"/>
      <c r="C679" s="40"/>
      <c r="D679" s="39"/>
      <c r="E679" s="39"/>
      <c r="F679" s="39"/>
      <c r="G679" s="40"/>
      <c r="H679" s="39"/>
      <c r="I679" s="40"/>
      <c r="J679" s="39"/>
      <c r="K679" s="40"/>
      <c r="L679" s="41"/>
      <c r="M679" s="39" t="s">
        <v>2313</v>
      </c>
      <c r="N679" s="40" t="s">
        <v>2314</v>
      </c>
      <c r="O679" s="39"/>
      <c r="P679" s="40"/>
      <c r="Q679" s="44"/>
      <c r="R679" s="41"/>
      <c r="S679" s="54"/>
      <c r="T679" s="43"/>
      <c r="U679" s="39"/>
      <c r="V679" s="40"/>
      <c r="Y679" s="50"/>
      <c r="Z679" s="50"/>
      <c r="AA679" s="51"/>
      <c r="AB679" s="51"/>
    </row>
    <row r="680" spans="1:28" x14ac:dyDescent="0.45">
      <c r="A680" s="39"/>
      <c r="B680" s="39"/>
      <c r="C680" s="40"/>
      <c r="D680" s="39"/>
      <c r="E680" s="39"/>
      <c r="F680" s="39"/>
      <c r="G680" s="40"/>
      <c r="H680" s="39"/>
      <c r="I680" s="40"/>
      <c r="J680" s="39"/>
      <c r="K680" s="40"/>
      <c r="L680" s="41"/>
      <c r="M680" s="39" t="s">
        <v>2315</v>
      </c>
      <c r="N680" s="40" t="s">
        <v>2316</v>
      </c>
      <c r="O680" s="39"/>
      <c r="P680" s="40"/>
      <c r="Q680" s="44"/>
      <c r="R680" s="41"/>
      <c r="S680" s="54"/>
      <c r="T680" s="43"/>
      <c r="U680" s="39"/>
      <c r="V680" s="40"/>
      <c r="Y680" s="50"/>
      <c r="Z680" s="50"/>
      <c r="AA680" s="51"/>
      <c r="AB680" s="51"/>
    </row>
    <row r="681" spans="1:28" x14ac:dyDescent="0.45">
      <c r="A681" s="39"/>
      <c r="B681" s="39"/>
      <c r="C681" s="40"/>
      <c r="D681" s="39"/>
      <c r="E681" s="39"/>
      <c r="F681" s="39"/>
      <c r="G681" s="40"/>
      <c r="H681" s="39"/>
      <c r="I681" s="40"/>
      <c r="J681" s="39"/>
      <c r="K681" s="40"/>
      <c r="L681" s="41"/>
      <c r="M681" s="39" t="s">
        <v>2317</v>
      </c>
      <c r="N681" s="40" t="s">
        <v>2318</v>
      </c>
      <c r="O681" s="39"/>
      <c r="P681" s="40"/>
      <c r="Q681" s="44"/>
      <c r="R681" s="41"/>
      <c r="S681" s="54"/>
      <c r="T681" s="43"/>
      <c r="U681" s="39"/>
      <c r="V681" s="40"/>
      <c r="Y681" s="50"/>
      <c r="Z681" s="50"/>
      <c r="AA681" s="51"/>
      <c r="AB681" s="51"/>
    </row>
    <row r="682" spans="1:28" x14ac:dyDescent="0.45">
      <c r="A682" s="39"/>
      <c r="B682" s="39"/>
      <c r="C682" s="40"/>
      <c r="D682" s="39"/>
      <c r="E682" s="39"/>
      <c r="F682" s="39"/>
      <c r="G682" s="40"/>
      <c r="H682" s="39"/>
      <c r="I682" s="40"/>
      <c r="J682" s="39"/>
      <c r="K682" s="40"/>
      <c r="L682" s="41"/>
      <c r="M682" s="39" t="s">
        <v>2319</v>
      </c>
      <c r="N682" s="40" t="s">
        <v>2320</v>
      </c>
      <c r="O682" s="39"/>
      <c r="P682" s="40"/>
      <c r="Q682" s="44"/>
      <c r="R682" s="41"/>
      <c r="S682" s="54"/>
      <c r="T682" s="43"/>
      <c r="U682" s="39"/>
      <c r="V682" s="40"/>
      <c r="Y682" s="50"/>
      <c r="Z682" s="50"/>
      <c r="AA682" s="51"/>
      <c r="AB682" s="51"/>
    </row>
    <row r="683" spans="1:28" x14ac:dyDescent="0.45">
      <c r="A683" s="39"/>
      <c r="B683" s="39"/>
      <c r="C683" s="40"/>
      <c r="D683" s="39"/>
      <c r="E683" s="39"/>
      <c r="F683" s="39"/>
      <c r="G683" s="40"/>
      <c r="H683" s="39"/>
      <c r="I683" s="40"/>
      <c r="J683" s="39"/>
      <c r="K683" s="40"/>
      <c r="L683" s="41"/>
      <c r="M683" s="39" t="s">
        <v>2321</v>
      </c>
      <c r="N683" s="40" t="s">
        <v>2322</v>
      </c>
      <c r="O683" s="39"/>
      <c r="P683" s="40"/>
      <c r="Q683" s="44"/>
      <c r="R683" s="41"/>
      <c r="S683" s="54"/>
      <c r="T683" s="43"/>
      <c r="U683" s="39"/>
      <c r="V683" s="40"/>
      <c r="Y683" s="50"/>
      <c r="Z683" s="50"/>
      <c r="AA683" s="51"/>
      <c r="AB683" s="51"/>
    </row>
    <row r="684" spans="1:28" x14ac:dyDescent="0.45">
      <c r="A684" s="39"/>
      <c r="B684" s="39"/>
      <c r="C684" s="40"/>
      <c r="D684" s="39"/>
      <c r="E684" s="39"/>
      <c r="F684" s="39"/>
      <c r="G684" s="40"/>
      <c r="H684" s="39"/>
      <c r="I684" s="40"/>
      <c r="J684" s="39"/>
      <c r="K684" s="40"/>
      <c r="L684" s="41"/>
      <c r="M684" s="39" t="s">
        <v>2323</v>
      </c>
      <c r="N684" s="40" t="s">
        <v>2324</v>
      </c>
      <c r="O684" s="39"/>
      <c r="P684" s="40"/>
      <c r="Q684" s="44"/>
      <c r="R684" s="41"/>
      <c r="S684" s="54"/>
      <c r="T684" s="43"/>
      <c r="U684" s="39"/>
      <c r="V684" s="40"/>
      <c r="Y684" s="50"/>
      <c r="Z684" s="50"/>
      <c r="AA684" s="51"/>
      <c r="AB684" s="51"/>
    </row>
    <row r="685" spans="1:28" x14ac:dyDescent="0.45">
      <c r="A685" s="39"/>
      <c r="B685" s="39"/>
      <c r="C685" s="40"/>
      <c r="D685" s="39"/>
      <c r="E685" s="39"/>
      <c r="F685" s="39"/>
      <c r="G685" s="40"/>
      <c r="H685" s="39"/>
      <c r="I685" s="40"/>
      <c r="J685" s="39"/>
      <c r="K685" s="40"/>
      <c r="L685" s="41"/>
      <c r="M685" s="39" t="s">
        <v>2325</v>
      </c>
      <c r="N685" s="40" t="s">
        <v>2326</v>
      </c>
      <c r="O685" s="39"/>
      <c r="P685" s="40"/>
      <c r="Q685" s="44"/>
      <c r="R685" s="41"/>
      <c r="S685" s="54"/>
      <c r="T685" s="43"/>
      <c r="U685" s="39"/>
      <c r="V685" s="40"/>
      <c r="Y685" s="50"/>
      <c r="Z685" s="50"/>
      <c r="AA685" s="51"/>
      <c r="AB685" s="51"/>
    </row>
    <row r="686" spans="1:28" x14ac:dyDescent="0.45">
      <c r="A686" s="39"/>
      <c r="B686" s="39"/>
      <c r="C686" s="40"/>
      <c r="D686" s="39"/>
      <c r="E686" s="39"/>
      <c r="F686" s="39"/>
      <c r="G686" s="40"/>
      <c r="H686" s="39"/>
      <c r="I686" s="40"/>
      <c r="J686" s="39"/>
      <c r="K686" s="40"/>
      <c r="L686" s="41"/>
      <c r="M686" s="39" t="s">
        <v>2327</v>
      </c>
      <c r="N686" s="40" t="s">
        <v>2328</v>
      </c>
      <c r="O686" s="39"/>
      <c r="P686" s="40"/>
      <c r="Q686" s="44"/>
      <c r="R686" s="41"/>
      <c r="S686" s="54"/>
      <c r="T686" s="43"/>
      <c r="U686" s="39"/>
      <c r="V686" s="40"/>
      <c r="Y686" s="50"/>
      <c r="Z686" s="50"/>
      <c r="AA686" s="51"/>
      <c r="AB686" s="51"/>
    </row>
    <row r="687" spans="1:28" x14ac:dyDescent="0.45">
      <c r="A687" s="39"/>
      <c r="B687" s="39"/>
      <c r="C687" s="40"/>
      <c r="D687" s="39"/>
      <c r="E687" s="39"/>
      <c r="F687" s="39"/>
      <c r="G687" s="40"/>
      <c r="H687" s="39"/>
      <c r="I687" s="40"/>
      <c r="J687" s="39"/>
      <c r="K687" s="40"/>
      <c r="L687" s="41"/>
      <c r="M687" s="39" t="s">
        <v>2329</v>
      </c>
      <c r="N687" s="40" t="s">
        <v>2330</v>
      </c>
      <c r="O687" s="39"/>
      <c r="P687" s="40"/>
      <c r="Q687" s="44"/>
      <c r="R687" s="41"/>
      <c r="S687" s="54"/>
      <c r="T687" s="43"/>
      <c r="U687" s="39"/>
      <c r="V687" s="40"/>
      <c r="Y687" s="50"/>
      <c r="Z687" s="50"/>
      <c r="AA687" s="51"/>
      <c r="AB687" s="51"/>
    </row>
    <row r="688" spans="1:28" x14ac:dyDescent="0.45">
      <c r="A688" s="39"/>
      <c r="B688" s="39"/>
      <c r="C688" s="40"/>
      <c r="D688" s="39"/>
      <c r="E688" s="39"/>
      <c r="F688" s="39"/>
      <c r="G688" s="40"/>
      <c r="H688" s="39"/>
      <c r="I688" s="40"/>
      <c r="J688" s="39"/>
      <c r="K688" s="40"/>
      <c r="L688" s="41"/>
      <c r="M688" s="39" t="s">
        <v>2331</v>
      </c>
      <c r="N688" s="40" t="s">
        <v>2332</v>
      </c>
      <c r="O688" s="39"/>
      <c r="P688" s="40"/>
      <c r="Q688" s="44"/>
      <c r="R688" s="41"/>
      <c r="S688" s="54"/>
      <c r="T688" s="43"/>
      <c r="U688" s="39"/>
      <c r="V688" s="40"/>
      <c r="Y688" s="50"/>
      <c r="Z688" s="50"/>
      <c r="AA688" s="51"/>
      <c r="AB688" s="51"/>
    </row>
    <row r="689" spans="1:28" x14ac:dyDescent="0.45">
      <c r="A689" s="39"/>
      <c r="B689" s="39"/>
      <c r="C689" s="40"/>
      <c r="D689" s="39"/>
      <c r="E689" s="39"/>
      <c r="F689" s="39"/>
      <c r="G689" s="40"/>
      <c r="H689" s="39"/>
      <c r="I689" s="40"/>
      <c r="J689" s="39"/>
      <c r="K689" s="40"/>
      <c r="L689" s="41"/>
      <c r="M689" s="39" t="s">
        <v>2333</v>
      </c>
      <c r="N689" s="40" t="s">
        <v>2334</v>
      </c>
      <c r="O689" s="39"/>
      <c r="P689" s="40"/>
      <c r="Q689" s="44"/>
      <c r="R689" s="41"/>
      <c r="S689" s="54"/>
      <c r="T689" s="43"/>
      <c r="U689" s="39"/>
      <c r="V689" s="40"/>
      <c r="Y689" s="50"/>
      <c r="Z689" s="50"/>
      <c r="AA689" s="51"/>
      <c r="AB689" s="51"/>
    </row>
    <row r="690" spans="1:28" x14ac:dyDescent="0.45">
      <c r="A690" s="39"/>
      <c r="B690" s="39"/>
      <c r="C690" s="40"/>
      <c r="D690" s="39"/>
      <c r="E690" s="39"/>
      <c r="F690" s="39"/>
      <c r="G690" s="40"/>
      <c r="H690" s="39"/>
      <c r="I690" s="40"/>
      <c r="J690" s="39"/>
      <c r="K690" s="40"/>
      <c r="L690" s="41"/>
      <c r="M690" s="39" t="s">
        <v>2335</v>
      </c>
      <c r="N690" s="40" t="s">
        <v>2336</v>
      </c>
      <c r="O690" s="39"/>
      <c r="P690" s="40"/>
      <c r="Q690" s="44"/>
      <c r="R690" s="41"/>
      <c r="S690" s="54"/>
      <c r="T690" s="43"/>
      <c r="U690" s="39"/>
      <c r="V690" s="40"/>
      <c r="Y690" s="50"/>
      <c r="Z690" s="50"/>
      <c r="AA690" s="51"/>
      <c r="AB690" s="51"/>
    </row>
    <row r="691" spans="1:28" x14ac:dyDescent="0.45">
      <c r="A691" s="39"/>
      <c r="B691" s="39"/>
      <c r="C691" s="40"/>
      <c r="D691" s="39"/>
      <c r="E691" s="39"/>
      <c r="F691" s="39"/>
      <c r="G691" s="40"/>
      <c r="H691" s="39"/>
      <c r="I691" s="40"/>
      <c r="J691" s="39"/>
      <c r="K691" s="40"/>
      <c r="L691" s="41"/>
      <c r="M691" s="39" t="s">
        <v>2337</v>
      </c>
      <c r="N691" s="40" t="s">
        <v>2338</v>
      </c>
      <c r="O691" s="39"/>
      <c r="P691" s="40"/>
      <c r="Q691" s="44"/>
      <c r="R691" s="41"/>
      <c r="S691" s="54"/>
      <c r="T691" s="43"/>
      <c r="U691" s="39"/>
      <c r="V691" s="40"/>
      <c r="Y691" s="50"/>
      <c r="Z691" s="50"/>
      <c r="AA691" s="51"/>
      <c r="AB691" s="51"/>
    </row>
    <row r="692" spans="1:28" x14ac:dyDescent="0.45">
      <c r="A692" s="39"/>
      <c r="B692" s="39"/>
      <c r="C692" s="40"/>
      <c r="D692" s="39"/>
      <c r="E692" s="39"/>
      <c r="F692" s="39"/>
      <c r="G692" s="40"/>
      <c r="H692" s="39"/>
      <c r="I692" s="40"/>
      <c r="J692" s="39"/>
      <c r="K692" s="40"/>
      <c r="L692" s="41"/>
      <c r="M692" s="39" t="s">
        <v>448</v>
      </c>
      <c r="N692" s="40" t="s">
        <v>449</v>
      </c>
      <c r="O692" s="39"/>
      <c r="P692" s="40"/>
      <c r="Q692" s="44"/>
      <c r="R692" s="41"/>
      <c r="S692" s="54"/>
      <c r="T692" s="43"/>
      <c r="U692" s="39"/>
      <c r="V692" s="40"/>
      <c r="Y692" s="50"/>
      <c r="Z692" s="50"/>
      <c r="AA692" s="51"/>
      <c r="AB692" s="51"/>
    </row>
    <row r="693" spans="1:28" x14ac:dyDescent="0.45">
      <c r="A693" s="39"/>
      <c r="B693" s="39"/>
      <c r="C693" s="40"/>
      <c r="D693" s="39"/>
      <c r="E693" s="39"/>
      <c r="F693" s="39"/>
      <c r="G693" s="40"/>
      <c r="H693" s="39"/>
      <c r="I693" s="40"/>
      <c r="J693" s="39"/>
      <c r="K693" s="40"/>
      <c r="L693" s="41"/>
      <c r="M693" s="39" t="s">
        <v>2339</v>
      </c>
      <c r="N693" s="40" t="s">
        <v>2340</v>
      </c>
      <c r="O693" s="39"/>
      <c r="P693" s="40"/>
      <c r="Q693" s="44"/>
      <c r="R693" s="41"/>
      <c r="S693" s="54"/>
      <c r="T693" s="43"/>
      <c r="U693" s="39"/>
      <c r="V693" s="40"/>
      <c r="Y693" s="50"/>
      <c r="Z693" s="50"/>
      <c r="AA693" s="51"/>
      <c r="AB693" s="51"/>
    </row>
    <row r="694" spans="1:28" x14ac:dyDescent="0.45">
      <c r="A694" s="39"/>
      <c r="B694" s="39"/>
      <c r="C694" s="40"/>
      <c r="D694" s="39"/>
      <c r="E694" s="39"/>
      <c r="F694" s="39"/>
      <c r="G694" s="40"/>
      <c r="H694" s="39"/>
      <c r="I694" s="40"/>
      <c r="J694" s="39"/>
      <c r="K694" s="40"/>
      <c r="L694" s="41"/>
      <c r="M694" s="39" t="s">
        <v>2341</v>
      </c>
      <c r="N694" s="40" t="s">
        <v>2342</v>
      </c>
      <c r="O694" s="39"/>
      <c r="P694" s="40"/>
      <c r="Q694" s="44"/>
      <c r="R694" s="41"/>
      <c r="S694" s="54"/>
      <c r="T694" s="43"/>
      <c r="U694" s="39"/>
      <c r="V694" s="40"/>
      <c r="Y694" s="50"/>
      <c r="Z694" s="50"/>
      <c r="AA694" s="51"/>
      <c r="AB694" s="51"/>
    </row>
    <row r="695" spans="1:28" x14ac:dyDescent="0.45">
      <c r="A695" s="39"/>
      <c r="B695" s="39"/>
      <c r="C695" s="40"/>
      <c r="D695" s="39"/>
      <c r="E695" s="39"/>
      <c r="F695" s="39"/>
      <c r="G695" s="40"/>
      <c r="H695" s="39"/>
      <c r="I695" s="40"/>
      <c r="J695" s="39"/>
      <c r="K695" s="40"/>
      <c r="L695" s="41"/>
      <c r="M695" s="39" t="s">
        <v>2343</v>
      </c>
      <c r="N695" s="40" t="s">
        <v>2344</v>
      </c>
      <c r="O695" s="39"/>
      <c r="P695" s="40"/>
      <c r="Q695" s="44"/>
      <c r="R695" s="41"/>
      <c r="S695" s="54"/>
      <c r="T695" s="43"/>
      <c r="U695" s="39"/>
      <c r="V695" s="40"/>
      <c r="Y695" s="50"/>
      <c r="Z695" s="50"/>
      <c r="AA695" s="51"/>
      <c r="AB695" s="51"/>
    </row>
    <row r="696" spans="1:28" x14ac:dyDescent="0.45">
      <c r="A696" s="39"/>
      <c r="B696" s="39"/>
      <c r="C696" s="40"/>
      <c r="D696" s="39"/>
      <c r="E696" s="39"/>
      <c r="F696" s="39"/>
      <c r="G696" s="40"/>
      <c r="H696" s="39"/>
      <c r="I696" s="40"/>
      <c r="J696" s="39"/>
      <c r="K696" s="40"/>
      <c r="L696" s="41"/>
      <c r="M696" s="39" t="s">
        <v>2345</v>
      </c>
      <c r="N696" s="40" t="s">
        <v>2346</v>
      </c>
      <c r="O696" s="39"/>
      <c r="P696" s="40"/>
      <c r="Q696" s="44"/>
      <c r="R696" s="41"/>
      <c r="S696" s="54"/>
      <c r="T696" s="43"/>
      <c r="U696" s="39"/>
      <c r="V696" s="40"/>
      <c r="Y696" s="50"/>
      <c r="Z696" s="50"/>
      <c r="AA696" s="51"/>
      <c r="AB696" s="51"/>
    </row>
    <row r="697" spans="1:28" x14ac:dyDescent="0.45">
      <c r="A697" s="39"/>
      <c r="B697" s="39"/>
      <c r="C697" s="40"/>
      <c r="D697" s="39"/>
      <c r="E697" s="39"/>
      <c r="F697" s="39"/>
      <c r="G697" s="40"/>
      <c r="H697" s="39"/>
      <c r="I697" s="40"/>
      <c r="J697" s="39"/>
      <c r="K697" s="40"/>
      <c r="L697" s="41"/>
      <c r="M697" s="39" t="s">
        <v>2347</v>
      </c>
      <c r="N697" s="40" t="s">
        <v>2348</v>
      </c>
      <c r="O697" s="39"/>
      <c r="P697" s="40"/>
      <c r="Q697" s="44"/>
      <c r="R697" s="41"/>
      <c r="S697" s="54"/>
      <c r="T697" s="43"/>
      <c r="U697" s="39"/>
      <c r="V697" s="40"/>
      <c r="Y697" s="50"/>
      <c r="Z697" s="50"/>
      <c r="AA697" s="51"/>
      <c r="AB697" s="51"/>
    </row>
    <row r="698" spans="1:28" x14ac:dyDescent="0.45">
      <c r="A698" s="39"/>
      <c r="B698" s="39"/>
      <c r="C698" s="40"/>
      <c r="D698" s="39"/>
      <c r="E698" s="39"/>
      <c r="F698" s="39"/>
      <c r="G698" s="40"/>
      <c r="H698" s="39"/>
      <c r="I698" s="40"/>
      <c r="J698" s="39"/>
      <c r="K698" s="40"/>
      <c r="L698" s="41"/>
      <c r="M698" s="39" t="s">
        <v>2349</v>
      </c>
      <c r="N698" s="40" t="s">
        <v>2350</v>
      </c>
      <c r="O698" s="39"/>
      <c r="P698" s="40"/>
      <c r="Q698" s="44"/>
      <c r="R698" s="41"/>
      <c r="S698" s="54"/>
      <c r="T698" s="43"/>
      <c r="U698" s="39"/>
      <c r="V698" s="40"/>
      <c r="Y698" s="50"/>
      <c r="Z698" s="50"/>
      <c r="AA698" s="51"/>
      <c r="AB698" s="51"/>
    </row>
    <row r="699" spans="1:28" x14ac:dyDescent="0.45">
      <c r="A699" s="39"/>
      <c r="B699" s="39"/>
      <c r="C699" s="40"/>
      <c r="D699" s="39"/>
      <c r="E699" s="39"/>
      <c r="F699" s="39"/>
      <c r="G699" s="40"/>
      <c r="H699" s="39"/>
      <c r="I699" s="40"/>
      <c r="J699" s="39"/>
      <c r="K699" s="40"/>
      <c r="L699" s="41"/>
      <c r="M699" s="39" t="s">
        <v>2351</v>
      </c>
      <c r="N699" s="40" t="s">
        <v>2352</v>
      </c>
      <c r="O699" s="39"/>
      <c r="P699" s="40"/>
      <c r="Q699" s="44"/>
      <c r="R699" s="41"/>
      <c r="S699" s="54"/>
      <c r="T699" s="43"/>
      <c r="U699" s="39"/>
      <c r="V699" s="40"/>
      <c r="Y699" s="50"/>
      <c r="Z699" s="50"/>
      <c r="AA699" s="51"/>
      <c r="AB699" s="51"/>
    </row>
    <row r="700" spans="1:28" x14ac:dyDescent="0.45">
      <c r="A700" s="39"/>
      <c r="B700" s="39"/>
      <c r="C700" s="40"/>
      <c r="D700" s="39"/>
      <c r="E700" s="39"/>
      <c r="F700" s="39"/>
      <c r="G700" s="40"/>
      <c r="H700" s="39"/>
      <c r="I700" s="40"/>
      <c r="J700" s="39"/>
      <c r="K700" s="40"/>
      <c r="L700" s="41"/>
      <c r="M700" s="39" t="s">
        <v>2353</v>
      </c>
      <c r="N700" s="40" t="s">
        <v>2354</v>
      </c>
      <c r="O700" s="39"/>
      <c r="P700" s="40"/>
      <c r="Q700" s="44"/>
      <c r="R700" s="41"/>
      <c r="S700" s="54"/>
      <c r="T700" s="43"/>
      <c r="U700" s="39"/>
      <c r="V700" s="40"/>
      <c r="Y700" s="50"/>
      <c r="Z700" s="50"/>
      <c r="AA700" s="51"/>
      <c r="AB700" s="51"/>
    </row>
    <row r="701" spans="1:28" x14ac:dyDescent="0.45">
      <c r="A701" s="39"/>
      <c r="B701" s="39"/>
      <c r="C701" s="40"/>
      <c r="D701" s="39"/>
      <c r="E701" s="39"/>
      <c r="F701" s="39"/>
      <c r="G701" s="40"/>
      <c r="H701" s="39"/>
      <c r="I701" s="40"/>
      <c r="J701" s="39"/>
      <c r="K701" s="40"/>
      <c r="L701" s="41"/>
      <c r="M701" s="39" t="s">
        <v>2355</v>
      </c>
      <c r="N701" s="40" t="s">
        <v>2356</v>
      </c>
      <c r="O701" s="39"/>
      <c r="P701" s="40"/>
      <c r="Q701" s="44"/>
      <c r="R701" s="41"/>
      <c r="S701" s="54"/>
      <c r="T701" s="43"/>
      <c r="U701" s="39"/>
      <c r="V701" s="40"/>
      <c r="Y701" s="50"/>
      <c r="Z701" s="50"/>
      <c r="AA701" s="51"/>
      <c r="AB701" s="51"/>
    </row>
    <row r="702" spans="1:28" x14ac:dyDescent="0.45">
      <c r="A702" s="39"/>
      <c r="B702" s="39"/>
      <c r="C702" s="40"/>
      <c r="D702" s="39"/>
      <c r="E702" s="39"/>
      <c r="F702" s="39"/>
      <c r="G702" s="40"/>
      <c r="H702" s="39"/>
      <c r="I702" s="40"/>
      <c r="J702" s="39"/>
      <c r="K702" s="40"/>
      <c r="L702" s="41"/>
      <c r="M702" s="39" t="s">
        <v>2357</v>
      </c>
      <c r="N702" s="40" t="s">
        <v>2358</v>
      </c>
      <c r="O702" s="39"/>
      <c r="P702" s="40"/>
      <c r="Q702" s="44"/>
      <c r="R702" s="41"/>
      <c r="S702" s="54"/>
      <c r="T702" s="43"/>
      <c r="U702" s="39"/>
      <c r="V702" s="40"/>
      <c r="Y702" s="50"/>
      <c r="Z702" s="50"/>
      <c r="AA702" s="51"/>
      <c r="AB702" s="51"/>
    </row>
    <row r="703" spans="1:28" x14ac:dyDescent="0.45">
      <c r="A703" s="39"/>
      <c r="B703" s="39"/>
      <c r="C703" s="40"/>
      <c r="D703" s="39"/>
      <c r="E703" s="39"/>
      <c r="F703" s="39"/>
      <c r="G703" s="40"/>
      <c r="H703" s="39"/>
      <c r="I703" s="40"/>
      <c r="J703" s="39"/>
      <c r="K703" s="40"/>
      <c r="L703" s="41"/>
      <c r="M703" s="39" t="s">
        <v>478</v>
      </c>
      <c r="N703" s="40" t="s">
        <v>479</v>
      </c>
      <c r="O703" s="39"/>
      <c r="P703" s="40"/>
      <c r="Q703" s="44"/>
      <c r="R703" s="41"/>
      <c r="S703" s="54"/>
      <c r="T703" s="43"/>
      <c r="U703" s="39"/>
      <c r="V703" s="40"/>
      <c r="Y703" s="50"/>
      <c r="Z703" s="50"/>
      <c r="AA703" s="51"/>
      <c r="AB703" s="51"/>
    </row>
    <row r="704" spans="1:28" x14ac:dyDescent="0.45">
      <c r="A704" s="39"/>
      <c r="B704" s="39"/>
      <c r="C704" s="40"/>
      <c r="D704" s="39"/>
      <c r="E704" s="39"/>
      <c r="F704" s="39"/>
      <c r="G704" s="40"/>
      <c r="H704" s="39"/>
      <c r="I704" s="40"/>
      <c r="J704" s="39"/>
      <c r="K704" s="40"/>
      <c r="L704" s="41"/>
      <c r="M704" s="39" t="s">
        <v>2359</v>
      </c>
      <c r="N704" s="40" t="s">
        <v>2360</v>
      </c>
      <c r="O704" s="39"/>
      <c r="P704" s="40"/>
      <c r="Q704" s="44"/>
      <c r="R704" s="41"/>
      <c r="S704" s="54"/>
      <c r="T704" s="43"/>
      <c r="U704" s="39"/>
      <c r="V704" s="40"/>
      <c r="Y704" s="50"/>
      <c r="Z704" s="50"/>
      <c r="AA704" s="51"/>
      <c r="AB704" s="51"/>
    </row>
    <row r="705" spans="1:28" x14ac:dyDescent="0.45">
      <c r="A705" s="39"/>
      <c r="B705" s="39"/>
      <c r="C705" s="40"/>
      <c r="D705" s="39"/>
      <c r="E705" s="39"/>
      <c r="F705" s="39"/>
      <c r="G705" s="40"/>
      <c r="H705" s="39"/>
      <c r="I705" s="40"/>
      <c r="J705" s="39"/>
      <c r="K705" s="40"/>
      <c r="L705" s="41"/>
      <c r="M705" s="39" t="s">
        <v>2361</v>
      </c>
      <c r="N705" s="40" t="s">
        <v>2362</v>
      </c>
      <c r="O705" s="39"/>
      <c r="P705" s="40"/>
      <c r="Q705" s="44"/>
      <c r="R705" s="41"/>
      <c r="S705" s="54"/>
      <c r="T705" s="43"/>
      <c r="U705" s="39"/>
      <c r="V705" s="40"/>
      <c r="Y705" s="50"/>
      <c r="Z705" s="50"/>
      <c r="AA705" s="51"/>
      <c r="AB705" s="51"/>
    </row>
    <row r="706" spans="1:28" x14ac:dyDescent="0.45">
      <c r="A706" s="39"/>
      <c r="B706" s="39"/>
      <c r="C706" s="40"/>
      <c r="D706" s="39"/>
      <c r="E706" s="39"/>
      <c r="F706" s="39"/>
      <c r="G706" s="40"/>
      <c r="H706" s="39"/>
      <c r="I706" s="40"/>
      <c r="J706" s="39"/>
      <c r="K706" s="40"/>
      <c r="L706" s="41"/>
      <c r="M706" s="39" t="s">
        <v>2363</v>
      </c>
      <c r="N706" s="40" t="s">
        <v>2364</v>
      </c>
      <c r="O706" s="39"/>
      <c r="P706" s="40"/>
      <c r="Q706" s="44"/>
      <c r="R706" s="41"/>
      <c r="S706" s="54"/>
      <c r="T706" s="43"/>
      <c r="U706" s="39"/>
      <c r="V706" s="40"/>
      <c r="Y706" s="50"/>
      <c r="Z706" s="50"/>
      <c r="AA706" s="51"/>
      <c r="AB706" s="51"/>
    </row>
    <row r="707" spans="1:28" x14ac:dyDescent="0.45">
      <c r="A707" s="39"/>
      <c r="B707" s="39"/>
      <c r="C707" s="40"/>
      <c r="D707" s="39"/>
      <c r="E707" s="39"/>
      <c r="F707" s="39"/>
      <c r="G707" s="40"/>
      <c r="H707" s="39"/>
      <c r="I707" s="40"/>
      <c r="J707" s="39"/>
      <c r="K707" s="40"/>
      <c r="L707" s="41"/>
      <c r="M707" s="39" t="s">
        <v>2365</v>
      </c>
      <c r="N707" s="40" t="s">
        <v>2366</v>
      </c>
      <c r="O707" s="39"/>
      <c r="P707" s="40"/>
      <c r="Q707" s="44"/>
      <c r="R707" s="41"/>
      <c r="S707" s="54"/>
      <c r="T707" s="43"/>
      <c r="U707" s="39"/>
      <c r="V707" s="40"/>
      <c r="Y707" s="50"/>
      <c r="Z707" s="50"/>
      <c r="AA707" s="51"/>
      <c r="AB707" s="51"/>
    </row>
    <row r="708" spans="1:28" x14ac:dyDescent="0.45">
      <c r="A708" s="39"/>
      <c r="B708" s="39"/>
      <c r="C708" s="40"/>
      <c r="D708" s="39"/>
      <c r="E708" s="39"/>
      <c r="F708" s="39"/>
      <c r="G708" s="40"/>
      <c r="H708" s="39"/>
      <c r="I708" s="40"/>
      <c r="J708" s="39"/>
      <c r="K708" s="40"/>
      <c r="L708" s="41"/>
      <c r="M708" s="39" t="s">
        <v>2367</v>
      </c>
      <c r="N708" s="40" t="s">
        <v>2368</v>
      </c>
      <c r="O708" s="39"/>
      <c r="P708" s="40"/>
      <c r="Q708" s="44"/>
      <c r="R708" s="41"/>
      <c r="S708" s="54"/>
      <c r="T708" s="43"/>
      <c r="U708" s="39"/>
      <c r="V708" s="40"/>
      <c r="Y708" s="50"/>
      <c r="Z708" s="50"/>
      <c r="AA708" s="51"/>
      <c r="AB708" s="51"/>
    </row>
    <row r="709" spans="1:28" x14ac:dyDescent="0.45">
      <c r="A709" s="39"/>
      <c r="B709" s="39"/>
      <c r="C709" s="40"/>
      <c r="D709" s="39"/>
      <c r="E709" s="39"/>
      <c r="F709" s="39"/>
      <c r="G709" s="40"/>
      <c r="H709" s="39"/>
      <c r="I709" s="40"/>
      <c r="J709" s="39"/>
      <c r="K709" s="40"/>
      <c r="L709" s="41"/>
      <c r="M709" s="39" t="s">
        <v>2369</v>
      </c>
      <c r="N709" s="40" t="s">
        <v>2370</v>
      </c>
      <c r="O709" s="39"/>
      <c r="P709" s="40"/>
      <c r="Q709" s="44"/>
      <c r="R709" s="41"/>
      <c r="S709" s="54"/>
      <c r="T709" s="43"/>
      <c r="U709" s="39"/>
      <c r="V709" s="40"/>
      <c r="Y709" s="50"/>
      <c r="Z709" s="50"/>
      <c r="AA709" s="51"/>
      <c r="AB709" s="51"/>
    </row>
    <row r="710" spans="1:28" x14ac:dyDescent="0.45">
      <c r="A710" s="39"/>
      <c r="B710" s="39"/>
      <c r="C710" s="40"/>
      <c r="D710" s="39"/>
      <c r="E710" s="39"/>
      <c r="F710" s="39"/>
      <c r="G710" s="40"/>
      <c r="H710" s="39"/>
      <c r="I710" s="40"/>
      <c r="J710" s="39"/>
      <c r="K710" s="40"/>
      <c r="L710" s="41"/>
      <c r="M710" s="39" t="s">
        <v>2371</v>
      </c>
      <c r="N710" s="40" t="s">
        <v>2372</v>
      </c>
      <c r="O710" s="39"/>
      <c r="P710" s="40"/>
      <c r="Q710" s="44"/>
      <c r="R710" s="41"/>
      <c r="S710" s="54"/>
      <c r="T710" s="43"/>
      <c r="U710" s="39"/>
      <c r="V710" s="40"/>
      <c r="Y710" s="50"/>
      <c r="Z710" s="50"/>
      <c r="AA710" s="51"/>
      <c r="AB710" s="51"/>
    </row>
    <row r="711" spans="1:28" x14ac:dyDescent="0.45">
      <c r="A711" s="39"/>
      <c r="B711" s="39"/>
      <c r="C711" s="40"/>
      <c r="D711" s="39"/>
      <c r="E711" s="39"/>
      <c r="F711" s="39"/>
      <c r="G711" s="40"/>
      <c r="H711" s="39"/>
      <c r="I711" s="40"/>
      <c r="J711" s="39"/>
      <c r="K711" s="40"/>
      <c r="L711" s="41"/>
      <c r="M711" s="39" t="s">
        <v>2373</v>
      </c>
      <c r="N711" s="40" t="s">
        <v>2374</v>
      </c>
      <c r="O711" s="39"/>
      <c r="P711" s="40"/>
      <c r="Q711" s="44"/>
      <c r="R711" s="41"/>
      <c r="S711" s="54"/>
      <c r="T711" s="43"/>
      <c r="U711" s="39"/>
      <c r="V711" s="40"/>
      <c r="Y711" s="50"/>
      <c r="Z711" s="50"/>
      <c r="AA711" s="51"/>
      <c r="AB711" s="51"/>
    </row>
    <row r="712" spans="1:28" x14ac:dyDescent="0.45">
      <c r="A712" s="39"/>
      <c r="B712" s="39"/>
      <c r="C712" s="40"/>
      <c r="D712" s="39"/>
      <c r="E712" s="39"/>
      <c r="F712" s="39"/>
      <c r="G712" s="40"/>
      <c r="H712" s="39"/>
      <c r="I712" s="40"/>
      <c r="J712" s="39"/>
      <c r="K712" s="40"/>
      <c r="L712" s="41"/>
      <c r="M712" s="39" t="s">
        <v>2375</v>
      </c>
      <c r="N712" s="40" t="s">
        <v>2376</v>
      </c>
      <c r="O712" s="39"/>
      <c r="P712" s="40"/>
      <c r="Q712" s="44"/>
      <c r="R712" s="41"/>
      <c r="S712" s="54"/>
      <c r="T712" s="43"/>
      <c r="U712" s="39"/>
      <c r="V712" s="40"/>
      <c r="Y712" s="50"/>
      <c r="Z712" s="50"/>
      <c r="AA712" s="51"/>
      <c r="AB712" s="51"/>
    </row>
    <row r="713" spans="1:28" x14ac:dyDescent="0.45">
      <c r="A713" s="39"/>
      <c r="B713" s="39"/>
      <c r="C713" s="40"/>
      <c r="D713" s="39"/>
      <c r="E713" s="39"/>
      <c r="F713" s="39"/>
      <c r="G713" s="40"/>
      <c r="H713" s="39"/>
      <c r="I713" s="40"/>
      <c r="J713" s="39"/>
      <c r="K713" s="40"/>
      <c r="L713" s="41"/>
      <c r="M713" s="39" t="s">
        <v>2377</v>
      </c>
      <c r="N713" s="40" t="s">
        <v>2378</v>
      </c>
      <c r="O713" s="39"/>
      <c r="P713" s="40"/>
      <c r="Q713" s="44"/>
      <c r="R713" s="41"/>
      <c r="S713" s="54"/>
      <c r="T713" s="43"/>
      <c r="U713" s="39"/>
      <c r="V713" s="40"/>
      <c r="Y713" s="50"/>
      <c r="Z713" s="50"/>
      <c r="AA713" s="51"/>
      <c r="AB713" s="51"/>
    </row>
    <row r="714" spans="1:28" x14ac:dyDescent="0.45">
      <c r="A714" s="39"/>
      <c r="B714" s="39"/>
      <c r="C714" s="40"/>
      <c r="D714" s="39"/>
      <c r="E714" s="39"/>
      <c r="F714" s="39"/>
      <c r="G714" s="40"/>
      <c r="H714" s="39"/>
      <c r="I714" s="40"/>
      <c r="J714" s="39"/>
      <c r="K714" s="40"/>
      <c r="L714" s="41"/>
      <c r="M714" s="39" t="s">
        <v>2379</v>
      </c>
      <c r="N714" s="40" t="s">
        <v>2380</v>
      </c>
      <c r="O714" s="39"/>
      <c r="P714" s="40"/>
      <c r="Q714" s="44"/>
      <c r="R714" s="41"/>
      <c r="S714" s="54"/>
      <c r="T714" s="43"/>
      <c r="U714" s="39"/>
      <c r="V714" s="40"/>
      <c r="Y714" s="50"/>
      <c r="Z714" s="50"/>
      <c r="AA714" s="51"/>
      <c r="AB714" s="51"/>
    </row>
    <row r="715" spans="1:28" x14ac:dyDescent="0.45">
      <c r="A715" s="39"/>
      <c r="B715" s="39"/>
      <c r="C715" s="40"/>
      <c r="D715" s="39"/>
      <c r="E715" s="39"/>
      <c r="F715" s="39"/>
      <c r="G715" s="40"/>
      <c r="H715" s="39"/>
      <c r="I715" s="40"/>
      <c r="J715" s="39"/>
      <c r="K715" s="40"/>
      <c r="L715" s="41"/>
      <c r="M715" s="39" t="s">
        <v>2381</v>
      </c>
      <c r="N715" s="40" t="s">
        <v>2382</v>
      </c>
      <c r="O715" s="39"/>
      <c r="P715" s="40"/>
      <c r="Q715" s="44"/>
      <c r="R715" s="41"/>
      <c r="S715" s="54"/>
      <c r="T715" s="43"/>
      <c r="U715" s="39"/>
      <c r="V715" s="40"/>
      <c r="Y715" s="50"/>
      <c r="Z715" s="50"/>
      <c r="AA715" s="51"/>
      <c r="AB715" s="51"/>
    </row>
    <row r="716" spans="1:28" x14ac:dyDescent="0.45">
      <c r="A716" s="39"/>
      <c r="B716" s="39"/>
      <c r="C716" s="40"/>
      <c r="D716" s="39"/>
      <c r="E716" s="39"/>
      <c r="F716" s="39"/>
      <c r="G716" s="40"/>
      <c r="H716" s="39"/>
      <c r="I716" s="40"/>
      <c r="J716" s="39"/>
      <c r="K716" s="40"/>
      <c r="L716" s="41"/>
      <c r="M716" s="39" t="s">
        <v>2383</v>
      </c>
      <c r="N716" s="40" t="s">
        <v>2384</v>
      </c>
      <c r="O716" s="39"/>
      <c r="P716" s="40"/>
      <c r="Q716" s="44"/>
      <c r="R716" s="41"/>
      <c r="S716" s="54"/>
      <c r="T716" s="43"/>
      <c r="U716" s="39"/>
      <c r="V716" s="40"/>
      <c r="Y716" s="50"/>
      <c r="Z716" s="50"/>
      <c r="AA716" s="51"/>
      <c r="AB716" s="51"/>
    </row>
    <row r="717" spans="1:28" x14ac:dyDescent="0.45">
      <c r="A717" s="39"/>
      <c r="B717" s="39"/>
      <c r="C717" s="40"/>
      <c r="D717" s="39"/>
      <c r="E717" s="39"/>
      <c r="F717" s="39"/>
      <c r="G717" s="40"/>
      <c r="H717" s="39"/>
      <c r="I717" s="40"/>
      <c r="J717" s="39"/>
      <c r="K717" s="40"/>
      <c r="L717" s="41"/>
      <c r="M717" s="39" t="s">
        <v>2385</v>
      </c>
      <c r="N717" s="40" t="s">
        <v>2386</v>
      </c>
      <c r="O717" s="39"/>
      <c r="P717" s="40"/>
      <c r="Q717" s="44"/>
      <c r="R717" s="41"/>
      <c r="S717" s="54"/>
      <c r="T717" s="43"/>
      <c r="U717" s="39"/>
      <c r="V717" s="40"/>
      <c r="Y717" s="50"/>
      <c r="Z717" s="50"/>
      <c r="AA717" s="51"/>
      <c r="AB717" s="51"/>
    </row>
    <row r="718" spans="1:28" x14ac:dyDescent="0.45">
      <c r="A718" s="39"/>
      <c r="B718" s="39"/>
      <c r="C718" s="40"/>
      <c r="D718" s="39"/>
      <c r="E718" s="39"/>
      <c r="F718" s="39"/>
      <c r="G718" s="40"/>
      <c r="H718" s="39"/>
      <c r="I718" s="40"/>
      <c r="J718" s="39"/>
      <c r="K718" s="40"/>
      <c r="L718" s="41"/>
      <c r="M718" s="39" t="s">
        <v>2387</v>
      </c>
      <c r="N718" s="40" t="s">
        <v>2388</v>
      </c>
      <c r="O718" s="39"/>
      <c r="P718" s="40"/>
      <c r="Q718" s="44"/>
      <c r="R718" s="41"/>
      <c r="S718" s="54"/>
      <c r="T718" s="43"/>
      <c r="U718" s="39"/>
      <c r="V718" s="40"/>
      <c r="Y718" s="50"/>
      <c r="Z718" s="50"/>
      <c r="AA718" s="51"/>
      <c r="AB718" s="51"/>
    </row>
    <row r="719" spans="1:28" x14ac:dyDescent="0.45">
      <c r="A719" s="39"/>
      <c r="B719" s="39"/>
      <c r="C719" s="40"/>
      <c r="D719" s="39"/>
      <c r="E719" s="39"/>
      <c r="F719" s="39"/>
      <c r="G719" s="40"/>
      <c r="H719" s="39"/>
      <c r="I719" s="40"/>
      <c r="J719" s="39"/>
      <c r="K719" s="40"/>
      <c r="L719" s="41"/>
      <c r="M719" s="39" t="s">
        <v>1222</v>
      </c>
      <c r="N719" s="40" t="s">
        <v>2389</v>
      </c>
      <c r="O719" s="39"/>
      <c r="P719" s="40"/>
      <c r="Q719" s="44"/>
      <c r="R719" s="41"/>
      <c r="S719" s="54"/>
      <c r="T719" s="43"/>
      <c r="U719" s="39"/>
      <c r="V719" s="40"/>
      <c r="Y719" s="50"/>
      <c r="Z719" s="50"/>
      <c r="AA719" s="51"/>
      <c r="AB719" s="51"/>
    </row>
    <row r="720" spans="1:28" x14ac:dyDescent="0.45">
      <c r="A720" s="39"/>
      <c r="B720" s="39"/>
      <c r="C720" s="40"/>
      <c r="D720" s="39"/>
      <c r="E720" s="39"/>
      <c r="F720" s="39"/>
      <c r="G720" s="40"/>
      <c r="H720" s="39"/>
      <c r="I720" s="40"/>
      <c r="J720" s="39"/>
      <c r="K720" s="40"/>
      <c r="L720" s="41"/>
      <c r="M720" s="39" t="s">
        <v>662</v>
      </c>
      <c r="N720" s="40" t="s">
        <v>2390</v>
      </c>
      <c r="O720" s="39"/>
      <c r="P720" s="40"/>
      <c r="Q720" s="44"/>
      <c r="R720" s="41"/>
      <c r="S720" s="54"/>
      <c r="T720" s="43"/>
      <c r="U720" s="39"/>
      <c r="V720" s="40"/>
      <c r="Y720" s="50"/>
      <c r="Z720" s="50"/>
      <c r="AA720" s="51"/>
      <c r="AB720" s="51"/>
    </row>
    <row r="721" spans="1:28" x14ac:dyDescent="0.45">
      <c r="A721" s="39"/>
      <c r="B721" s="39"/>
      <c r="C721" s="40"/>
      <c r="D721" s="39"/>
      <c r="E721" s="39"/>
      <c r="F721" s="39"/>
      <c r="G721" s="40"/>
      <c r="H721" s="39"/>
      <c r="I721" s="40"/>
      <c r="J721" s="39"/>
      <c r="K721" s="40"/>
      <c r="L721" s="41"/>
      <c r="M721" s="39" t="s">
        <v>2391</v>
      </c>
      <c r="N721" s="40" t="s">
        <v>2392</v>
      </c>
      <c r="O721" s="39"/>
      <c r="P721" s="40"/>
      <c r="Q721" s="44"/>
      <c r="R721" s="41"/>
      <c r="S721" s="54"/>
      <c r="T721" s="43"/>
      <c r="U721" s="39"/>
      <c r="V721" s="40"/>
      <c r="Y721" s="50"/>
      <c r="Z721" s="50"/>
      <c r="AA721" s="51"/>
      <c r="AB721" s="51"/>
    </row>
    <row r="722" spans="1:28" x14ac:dyDescent="0.45">
      <c r="A722" s="39"/>
      <c r="B722" s="39"/>
      <c r="C722" s="40"/>
      <c r="D722" s="39"/>
      <c r="E722" s="39"/>
      <c r="F722" s="39"/>
      <c r="G722" s="40"/>
      <c r="H722" s="39"/>
      <c r="I722" s="40"/>
      <c r="J722" s="39"/>
      <c r="K722" s="40"/>
      <c r="L722" s="41"/>
      <c r="M722" s="39" t="s">
        <v>494</v>
      </c>
      <c r="N722" s="40" t="s">
        <v>495</v>
      </c>
      <c r="O722" s="39"/>
      <c r="P722" s="40"/>
      <c r="Q722" s="44"/>
      <c r="R722" s="41"/>
      <c r="S722" s="54"/>
      <c r="T722" s="43"/>
      <c r="U722" s="39"/>
      <c r="V722" s="40"/>
      <c r="Y722" s="50"/>
      <c r="Z722" s="50"/>
      <c r="AA722" s="51"/>
      <c r="AB722" s="51"/>
    </row>
    <row r="723" spans="1:28" x14ac:dyDescent="0.45">
      <c r="A723" s="39"/>
      <c r="B723" s="39"/>
      <c r="C723" s="40"/>
      <c r="D723" s="39"/>
      <c r="E723" s="39"/>
      <c r="F723" s="39"/>
      <c r="G723" s="40"/>
      <c r="H723" s="39"/>
      <c r="I723" s="40"/>
      <c r="J723" s="39"/>
      <c r="K723" s="40"/>
      <c r="L723" s="41"/>
      <c r="M723" s="39" t="s">
        <v>2393</v>
      </c>
      <c r="N723" s="40" t="s">
        <v>2394</v>
      </c>
      <c r="O723" s="39"/>
      <c r="P723" s="40"/>
      <c r="Q723" s="44"/>
      <c r="R723" s="41"/>
      <c r="S723" s="54"/>
      <c r="T723" s="43"/>
      <c r="U723" s="39"/>
      <c r="V723" s="40"/>
      <c r="Y723" s="50"/>
      <c r="Z723" s="50"/>
      <c r="AA723" s="51"/>
      <c r="AB723" s="51"/>
    </row>
    <row r="724" spans="1:28" x14ac:dyDescent="0.45">
      <c r="A724" s="39"/>
      <c r="B724" s="39"/>
      <c r="C724" s="40"/>
      <c r="D724" s="39"/>
      <c r="E724" s="39"/>
      <c r="F724" s="39"/>
      <c r="G724" s="40"/>
      <c r="H724" s="39"/>
      <c r="I724" s="40"/>
      <c r="J724" s="39"/>
      <c r="K724" s="40"/>
      <c r="L724" s="41"/>
      <c r="M724" s="39" t="s">
        <v>2395</v>
      </c>
      <c r="N724" s="40" t="s">
        <v>2396</v>
      </c>
      <c r="O724" s="39"/>
      <c r="P724" s="40"/>
      <c r="Q724" s="44"/>
      <c r="R724" s="41"/>
      <c r="S724" s="54"/>
      <c r="T724" s="43"/>
      <c r="U724" s="39"/>
      <c r="V724" s="40"/>
      <c r="Y724" s="50"/>
      <c r="Z724" s="50"/>
      <c r="AA724" s="51"/>
      <c r="AB724" s="51"/>
    </row>
    <row r="725" spans="1:28" x14ac:dyDescent="0.45">
      <c r="A725" s="39"/>
      <c r="B725" s="39"/>
      <c r="C725" s="40"/>
      <c r="D725" s="39"/>
      <c r="E725" s="39"/>
      <c r="F725" s="39"/>
      <c r="G725" s="40"/>
      <c r="H725" s="39"/>
      <c r="I725" s="40"/>
      <c r="J725" s="39"/>
      <c r="K725" s="40"/>
      <c r="L725" s="41"/>
      <c r="M725" s="39" t="s">
        <v>2397</v>
      </c>
      <c r="N725" s="40" t="s">
        <v>2398</v>
      </c>
      <c r="O725" s="39"/>
      <c r="P725" s="40"/>
      <c r="Q725" s="44"/>
      <c r="R725" s="41"/>
      <c r="S725" s="54"/>
      <c r="T725" s="43"/>
      <c r="U725" s="39"/>
      <c r="V725" s="40"/>
      <c r="Y725" s="50"/>
      <c r="Z725" s="50"/>
      <c r="AA725" s="51"/>
      <c r="AB725" s="51"/>
    </row>
    <row r="726" spans="1:28" x14ac:dyDescent="0.45">
      <c r="A726" s="39"/>
      <c r="B726" s="39"/>
      <c r="C726" s="40"/>
      <c r="D726" s="39"/>
      <c r="E726" s="39"/>
      <c r="F726" s="39"/>
      <c r="G726" s="40"/>
      <c r="H726" s="39"/>
      <c r="I726" s="40"/>
      <c r="J726" s="39"/>
      <c r="K726" s="40"/>
      <c r="L726" s="41"/>
      <c r="M726" s="39" t="s">
        <v>172</v>
      </c>
      <c r="N726" s="40" t="s">
        <v>2399</v>
      </c>
      <c r="O726" s="39"/>
      <c r="P726" s="40"/>
      <c r="Q726" s="44"/>
      <c r="R726" s="41"/>
      <c r="S726" s="54"/>
      <c r="T726" s="43"/>
      <c r="U726" s="39"/>
      <c r="V726" s="40"/>
      <c r="Y726" s="50"/>
      <c r="Z726" s="50"/>
      <c r="AA726" s="51"/>
      <c r="AB726" s="51"/>
    </row>
    <row r="727" spans="1:28" x14ac:dyDescent="0.45">
      <c r="A727" s="39"/>
      <c r="B727" s="39"/>
      <c r="C727" s="40"/>
      <c r="D727" s="39"/>
      <c r="E727" s="39"/>
      <c r="F727" s="39"/>
      <c r="G727" s="40"/>
      <c r="H727" s="39"/>
      <c r="I727" s="40"/>
      <c r="J727" s="39"/>
      <c r="K727" s="40"/>
      <c r="L727" s="41"/>
      <c r="M727" s="39" t="s">
        <v>2400</v>
      </c>
      <c r="N727" s="40" t="s">
        <v>2401</v>
      </c>
      <c r="O727" s="39"/>
      <c r="P727" s="40"/>
      <c r="Q727" s="44"/>
      <c r="R727" s="41"/>
      <c r="S727" s="54"/>
      <c r="T727" s="43"/>
      <c r="U727" s="39"/>
      <c r="V727" s="40"/>
      <c r="Y727" s="50"/>
      <c r="Z727" s="50"/>
      <c r="AA727" s="51"/>
      <c r="AB727" s="51"/>
    </row>
    <row r="728" spans="1:28" x14ac:dyDescent="0.45">
      <c r="A728" s="39"/>
      <c r="B728" s="39"/>
      <c r="C728" s="40"/>
      <c r="D728" s="39"/>
      <c r="E728" s="39"/>
      <c r="F728" s="39"/>
      <c r="G728" s="40"/>
      <c r="H728" s="39"/>
      <c r="I728" s="40"/>
      <c r="J728" s="39"/>
      <c r="K728" s="40"/>
      <c r="L728" s="41"/>
      <c r="M728" s="39" t="s">
        <v>622</v>
      </c>
      <c r="N728" s="40" t="s">
        <v>2402</v>
      </c>
      <c r="O728" s="39"/>
      <c r="P728" s="40"/>
      <c r="Q728" s="44"/>
      <c r="R728" s="41"/>
      <c r="S728" s="54"/>
      <c r="T728" s="43"/>
      <c r="U728" s="39"/>
      <c r="V728" s="40"/>
      <c r="Y728" s="50"/>
      <c r="Z728" s="50"/>
      <c r="AA728" s="51"/>
      <c r="AB728" s="51"/>
    </row>
    <row r="729" spans="1:28" x14ac:dyDescent="0.45">
      <c r="A729" s="39"/>
      <c r="B729" s="39"/>
      <c r="C729" s="40"/>
      <c r="D729" s="39"/>
      <c r="E729" s="39"/>
      <c r="F729" s="39"/>
      <c r="G729" s="40"/>
      <c r="H729" s="39"/>
      <c r="I729" s="40"/>
      <c r="J729" s="39"/>
      <c r="K729" s="40"/>
      <c r="L729" s="41"/>
      <c r="M729" s="39" t="s">
        <v>2403</v>
      </c>
      <c r="N729" s="40" t="s">
        <v>2404</v>
      </c>
      <c r="O729" s="39"/>
      <c r="P729" s="40"/>
      <c r="Q729" s="44"/>
      <c r="R729" s="41"/>
      <c r="S729" s="54"/>
      <c r="T729" s="43"/>
      <c r="U729" s="39"/>
      <c r="V729" s="40"/>
      <c r="Y729" s="50"/>
      <c r="Z729" s="50"/>
      <c r="AA729" s="51"/>
      <c r="AB729" s="51"/>
    </row>
    <row r="730" spans="1:28" x14ac:dyDescent="0.45">
      <c r="A730" s="39"/>
      <c r="B730" s="39"/>
      <c r="C730" s="40"/>
      <c r="D730" s="39"/>
      <c r="E730" s="39"/>
      <c r="F730" s="39"/>
      <c r="G730" s="40"/>
      <c r="H730" s="39"/>
      <c r="I730" s="40"/>
      <c r="J730" s="39"/>
      <c r="K730" s="40"/>
      <c r="L730" s="41"/>
      <c r="M730" s="39" t="s">
        <v>2405</v>
      </c>
      <c r="N730" s="40" t="s">
        <v>2406</v>
      </c>
      <c r="O730" s="39"/>
      <c r="P730" s="40"/>
      <c r="Q730" s="44"/>
      <c r="R730" s="41"/>
      <c r="S730" s="54"/>
      <c r="T730" s="43"/>
      <c r="U730" s="39"/>
      <c r="V730" s="40"/>
      <c r="Y730" s="50"/>
      <c r="Z730" s="50"/>
      <c r="AA730" s="51"/>
      <c r="AB730" s="51"/>
    </row>
    <row r="731" spans="1:28" x14ac:dyDescent="0.45">
      <c r="A731" s="39"/>
      <c r="B731" s="39"/>
      <c r="C731" s="40"/>
      <c r="D731" s="39"/>
      <c r="E731" s="39"/>
      <c r="F731" s="39"/>
      <c r="G731" s="40"/>
      <c r="H731" s="39"/>
      <c r="I731" s="40"/>
      <c r="J731" s="39"/>
      <c r="K731" s="40"/>
      <c r="L731" s="41"/>
      <c r="M731" s="39" t="s">
        <v>2407</v>
      </c>
      <c r="N731" s="40" t="s">
        <v>2408</v>
      </c>
      <c r="O731" s="39"/>
      <c r="P731" s="40"/>
      <c r="Q731" s="44"/>
      <c r="R731" s="41"/>
      <c r="S731" s="54"/>
      <c r="T731" s="43"/>
      <c r="U731" s="39"/>
      <c r="V731" s="40"/>
      <c r="Y731" s="50"/>
      <c r="Z731" s="50"/>
      <c r="AA731" s="51"/>
      <c r="AB731" s="51"/>
    </row>
    <row r="732" spans="1:28" x14ac:dyDescent="0.45">
      <c r="A732" s="39"/>
      <c r="B732" s="39"/>
      <c r="C732" s="40"/>
      <c r="D732" s="39"/>
      <c r="E732" s="39"/>
      <c r="F732" s="39"/>
      <c r="G732" s="40"/>
      <c r="H732" s="39"/>
      <c r="I732" s="40"/>
      <c r="J732" s="39"/>
      <c r="K732" s="40"/>
      <c r="L732" s="41"/>
      <c r="M732" s="39" t="s">
        <v>2409</v>
      </c>
      <c r="N732" s="40" t="s">
        <v>2410</v>
      </c>
      <c r="O732" s="39"/>
      <c r="P732" s="40"/>
      <c r="Q732" s="44"/>
      <c r="R732" s="41"/>
      <c r="S732" s="54"/>
      <c r="T732" s="43"/>
      <c r="U732" s="39"/>
      <c r="V732" s="40"/>
      <c r="Y732" s="50"/>
      <c r="Z732" s="50"/>
      <c r="AA732" s="51"/>
      <c r="AB732" s="51"/>
    </row>
    <row r="733" spans="1:28" x14ac:dyDescent="0.45">
      <c r="A733" s="39"/>
      <c r="B733" s="39"/>
      <c r="C733" s="40"/>
      <c r="D733" s="39"/>
      <c r="E733" s="39"/>
      <c r="F733" s="39"/>
      <c r="G733" s="40"/>
      <c r="H733" s="39"/>
      <c r="I733" s="40"/>
      <c r="J733" s="39"/>
      <c r="K733" s="40"/>
      <c r="L733" s="41"/>
      <c r="M733" s="39" t="s">
        <v>206</v>
      </c>
      <c r="N733" s="40" t="s">
        <v>207</v>
      </c>
      <c r="O733" s="39"/>
      <c r="P733" s="40"/>
      <c r="Q733" s="44"/>
      <c r="R733" s="41"/>
      <c r="S733" s="54"/>
      <c r="T733" s="43"/>
      <c r="U733" s="39"/>
      <c r="V733" s="40"/>
      <c r="Y733" s="50"/>
      <c r="Z733" s="50"/>
      <c r="AA733" s="51"/>
      <c r="AB733" s="51"/>
    </row>
    <row r="734" spans="1:28" x14ac:dyDescent="0.45">
      <c r="A734" s="39"/>
      <c r="B734" s="39"/>
      <c r="C734" s="40"/>
      <c r="D734" s="39"/>
      <c r="E734" s="39"/>
      <c r="F734" s="39"/>
      <c r="G734" s="40"/>
      <c r="H734" s="39"/>
      <c r="I734" s="40"/>
      <c r="J734" s="39"/>
      <c r="K734" s="40"/>
      <c r="L734" s="41"/>
      <c r="M734" s="39" t="s">
        <v>2411</v>
      </c>
      <c r="N734" s="40" t="s">
        <v>2412</v>
      </c>
      <c r="O734" s="39"/>
      <c r="P734" s="40"/>
      <c r="Q734" s="44"/>
      <c r="R734" s="41"/>
      <c r="S734" s="54"/>
      <c r="T734" s="43"/>
      <c r="U734" s="39"/>
      <c r="V734" s="40"/>
      <c r="Y734" s="50"/>
      <c r="Z734" s="50"/>
      <c r="AA734" s="51"/>
      <c r="AB734" s="51"/>
    </row>
    <row r="735" spans="1:28" x14ac:dyDescent="0.45">
      <c r="A735" s="39"/>
      <c r="B735" s="39"/>
      <c r="C735" s="40"/>
      <c r="D735" s="39"/>
      <c r="E735" s="39"/>
      <c r="F735" s="39"/>
      <c r="G735" s="40"/>
      <c r="H735" s="39"/>
      <c r="I735" s="40"/>
      <c r="J735" s="39"/>
      <c r="K735" s="40"/>
      <c r="L735" s="41"/>
      <c r="M735" s="39" t="s">
        <v>675</v>
      </c>
      <c r="N735" s="40" t="s">
        <v>676</v>
      </c>
      <c r="O735" s="39"/>
      <c r="P735" s="40"/>
      <c r="Q735" s="44"/>
      <c r="R735" s="41"/>
      <c r="S735" s="54"/>
      <c r="T735" s="43"/>
      <c r="U735" s="39"/>
      <c r="V735" s="40"/>
      <c r="Y735" s="50"/>
      <c r="Z735" s="50"/>
      <c r="AA735" s="51"/>
      <c r="AB735" s="51"/>
    </row>
    <row r="736" spans="1:28" x14ac:dyDescent="0.45">
      <c r="A736" s="39"/>
      <c r="B736" s="39"/>
      <c r="C736" s="40"/>
      <c r="D736" s="39"/>
      <c r="E736" s="39"/>
      <c r="F736" s="39"/>
      <c r="G736" s="40"/>
      <c r="H736" s="39"/>
      <c r="I736" s="40"/>
      <c r="J736" s="39"/>
      <c r="K736" s="40"/>
      <c r="L736" s="41"/>
      <c r="M736" s="39" t="s">
        <v>2413</v>
      </c>
      <c r="N736" s="40" t="s">
        <v>2414</v>
      </c>
      <c r="O736" s="39"/>
      <c r="P736" s="40"/>
      <c r="Q736" s="44"/>
      <c r="R736" s="41"/>
      <c r="S736" s="54"/>
      <c r="T736" s="43"/>
      <c r="U736" s="39"/>
      <c r="V736" s="40"/>
      <c r="Y736" s="50"/>
      <c r="Z736" s="50"/>
      <c r="AA736" s="51"/>
      <c r="AB736" s="51"/>
    </row>
    <row r="737" spans="1:28" x14ac:dyDescent="0.45">
      <c r="A737" s="39"/>
      <c r="B737" s="39"/>
      <c r="C737" s="40"/>
      <c r="D737" s="39"/>
      <c r="E737" s="39"/>
      <c r="F737" s="39"/>
      <c r="G737" s="40"/>
      <c r="H737" s="39"/>
      <c r="I737" s="40"/>
      <c r="J737" s="39"/>
      <c r="K737" s="40"/>
      <c r="L737" s="41"/>
      <c r="M737" s="39" t="s">
        <v>2415</v>
      </c>
      <c r="N737" s="40" t="s">
        <v>2416</v>
      </c>
      <c r="O737" s="39"/>
      <c r="P737" s="40"/>
      <c r="Q737" s="44"/>
      <c r="R737" s="41"/>
      <c r="S737" s="54"/>
      <c r="T737" s="43"/>
      <c r="U737" s="39"/>
      <c r="V737" s="40"/>
      <c r="Y737" s="50"/>
      <c r="Z737" s="50"/>
      <c r="AA737" s="51"/>
      <c r="AB737" s="51"/>
    </row>
    <row r="738" spans="1:28" x14ac:dyDescent="0.45">
      <c r="A738" s="39"/>
      <c r="B738" s="39"/>
      <c r="C738" s="40"/>
      <c r="D738" s="39"/>
      <c r="E738" s="39"/>
      <c r="F738" s="39"/>
      <c r="G738" s="40"/>
      <c r="H738" s="39"/>
      <c r="I738" s="40"/>
      <c r="J738" s="39"/>
      <c r="K738" s="40"/>
      <c r="L738" s="41"/>
      <c r="M738" s="39" t="s">
        <v>2417</v>
      </c>
      <c r="N738" s="40" t="s">
        <v>2418</v>
      </c>
      <c r="O738" s="39"/>
      <c r="P738" s="40"/>
      <c r="Q738" s="44"/>
      <c r="R738" s="41"/>
      <c r="S738" s="54"/>
      <c r="T738" s="43"/>
      <c r="U738" s="39"/>
      <c r="V738" s="40"/>
      <c r="Y738" s="50"/>
      <c r="Z738" s="50"/>
      <c r="AA738" s="51"/>
      <c r="AB738" s="51"/>
    </row>
    <row r="739" spans="1:28" x14ac:dyDescent="0.45">
      <c r="A739" s="39"/>
      <c r="B739" s="39"/>
      <c r="C739" s="40"/>
      <c r="D739" s="39"/>
      <c r="E739" s="39"/>
      <c r="F739" s="39"/>
      <c r="G739" s="40"/>
      <c r="H739" s="39"/>
      <c r="I739" s="40"/>
      <c r="J739" s="39"/>
      <c r="K739" s="40"/>
      <c r="L739" s="41"/>
      <c r="M739" s="39" t="s">
        <v>642</v>
      </c>
      <c r="N739" s="40" t="s">
        <v>2419</v>
      </c>
      <c r="O739" s="39"/>
      <c r="P739" s="40"/>
      <c r="Q739" s="44"/>
      <c r="R739" s="41"/>
      <c r="S739" s="54"/>
      <c r="T739" s="43"/>
      <c r="U739" s="39"/>
      <c r="V739" s="40"/>
      <c r="Y739" s="50"/>
      <c r="Z739" s="50"/>
      <c r="AA739" s="51"/>
      <c r="AB739" s="51"/>
    </row>
    <row r="740" spans="1:28" x14ac:dyDescent="0.45">
      <c r="A740" s="39"/>
      <c r="B740" s="39"/>
      <c r="C740" s="40"/>
      <c r="D740" s="39"/>
      <c r="E740" s="39"/>
      <c r="F740" s="39"/>
      <c r="G740" s="40"/>
      <c r="H740" s="39"/>
      <c r="I740" s="40"/>
      <c r="J740" s="39"/>
      <c r="K740" s="40"/>
      <c r="L740" s="41"/>
      <c r="M740" s="39" t="s">
        <v>2420</v>
      </c>
      <c r="N740" s="40" t="s">
        <v>2421</v>
      </c>
      <c r="O740" s="39"/>
      <c r="P740" s="40"/>
      <c r="Q740" s="44"/>
      <c r="R740" s="41"/>
      <c r="S740" s="54"/>
      <c r="T740" s="43"/>
      <c r="U740" s="39"/>
      <c r="V740" s="40"/>
      <c r="Y740" s="50"/>
      <c r="Z740" s="50"/>
      <c r="AA740" s="51"/>
      <c r="AB740" s="51"/>
    </row>
    <row r="741" spans="1:28" x14ac:dyDescent="0.45">
      <c r="A741" s="39"/>
      <c r="B741" s="39"/>
      <c r="C741" s="40"/>
      <c r="D741" s="39"/>
      <c r="E741" s="39"/>
      <c r="F741" s="39"/>
      <c r="G741" s="40"/>
      <c r="H741" s="39"/>
      <c r="I741" s="40"/>
      <c r="J741" s="39"/>
      <c r="K741" s="40"/>
      <c r="L741" s="41"/>
      <c r="M741" s="39" t="s">
        <v>2422</v>
      </c>
      <c r="N741" s="40" t="s">
        <v>2423</v>
      </c>
      <c r="O741" s="39"/>
      <c r="P741" s="40"/>
      <c r="Q741" s="44"/>
      <c r="R741" s="41"/>
      <c r="S741" s="54"/>
      <c r="T741" s="43"/>
      <c r="U741" s="39"/>
      <c r="V741" s="40"/>
      <c r="Y741" s="50"/>
      <c r="Z741" s="50"/>
      <c r="AA741" s="51"/>
      <c r="AB741" s="51"/>
    </row>
    <row r="742" spans="1:28" x14ac:dyDescent="0.45">
      <c r="A742" s="39"/>
      <c r="B742" s="39"/>
      <c r="C742" s="40"/>
      <c r="D742" s="39"/>
      <c r="E742" s="39"/>
      <c r="F742" s="39"/>
      <c r="G742" s="40"/>
      <c r="H742" s="39"/>
      <c r="I742" s="40"/>
      <c r="J742" s="39"/>
      <c r="K742" s="40"/>
      <c r="L742" s="41"/>
      <c r="M742" s="39" t="s">
        <v>2424</v>
      </c>
      <c r="N742" s="40" t="s">
        <v>2425</v>
      </c>
      <c r="O742" s="39"/>
      <c r="P742" s="40"/>
      <c r="Q742" s="44"/>
      <c r="R742" s="41"/>
      <c r="S742" s="54"/>
      <c r="T742" s="43"/>
      <c r="U742" s="39"/>
      <c r="V742" s="40"/>
      <c r="Y742" s="50"/>
      <c r="Z742" s="50"/>
      <c r="AA742" s="51"/>
      <c r="AB742" s="51"/>
    </row>
    <row r="743" spans="1:28" x14ac:dyDescent="0.45">
      <c r="A743" s="39"/>
      <c r="B743" s="39"/>
      <c r="C743" s="40"/>
      <c r="D743" s="39"/>
      <c r="E743" s="39"/>
      <c r="F743" s="39"/>
      <c r="G743" s="40"/>
      <c r="H743" s="39"/>
      <c r="I743" s="40"/>
      <c r="J743" s="39"/>
      <c r="K743" s="40"/>
      <c r="L743" s="41"/>
      <c r="M743" s="39" t="s">
        <v>2426</v>
      </c>
      <c r="N743" s="40" t="s">
        <v>2427</v>
      </c>
      <c r="O743" s="39"/>
      <c r="P743" s="40"/>
      <c r="Q743" s="44"/>
      <c r="R743" s="41"/>
      <c r="S743" s="54"/>
      <c r="T743" s="43"/>
      <c r="U743" s="39"/>
      <c r="V743" s="40"/>
      <c r="Y743" s="50"/>
      <c r="Z743" s="50"/>
      <c r="AA743" s="51"/>
      <c r="AB743" s="51"/>
    </row>
    <row r="744" spans="1:28" x14ac:dyDescent="0.45">
      <c r="A744" s="39"/>
      <c r="B744" s="39"/>
      <c r="C744" s="40"/>
      <c r="D744" s="39"/>
      <c r="E744" s="39"/>
      <c r="F744" s="39"/>
      <c r="G744" s="40"/>
      <c r="H744" s="39"/>
      <c r="I744" s="40"/>
      <c r="J744" s="39"/>
      <c r="K744" s="40"/>
      <c r="L744" s="41"/>
      <c r="M744" s="39" t="s">
        <v>2428</v>
      </c>
      <c r="N744" s="40" t="s">
        <v>2429</v>
      </c>
      <c r="O744" s="39"/>
      <c r="P744" s="40"/>
      <c r="Q744" s="44"/>
      <c r="R744" s="41"/>
      <c r="S744" s="54"/>
      <c r="T744" s="43"/>
      <c r="U744" s="39"/>
      <c r="V744" s="40"/>
      <c r="Y744" s="50"/>
      <c r="Z744" s="50"/>
      <c r="AA744" s="51"/>
      <c r="AB744" s="51"/>
    </row>
    <row r="745" spans="1:28" x14ac:dyDescent="0.45">
      <c r="A745" s="39"/>
      <c r="B745" s="39"/>
      <c r="C745" s="40"/>
      <c r="D745" s="39"/>
      <c r="E745" s="39"/>
      <c r="F745" s="39"/>
      <c r="G745" s="40"/>
      <c r="H745" s="39"/>
      <c r="I745" s="40"/>
      <c r="J745" s="39"/>
      <c r="K745" s="40"/>
      <c r="L745" s="41"/>
      <c r="M745" s="39" t="s">
        <v>2430</v>
      </c>
      <c r="N745" s="40" t="s">
        <v>2431</v>
      </c>
      <c r="O745" s="39"/>
      <c r="P745" s="40"/>
      <c r="Q745" s="44"/>
      <c r="R745" s="41"/>
      <c r="S745" s="54"/>
      <c r="T745" s="43"/>
      <c r="U745" s="39"/>
      <c r="V745" s="40"/>
      <c r="Y745" s="50"/>
      <c r="Z745" s="50"/>
      <c r="AA745" s="51"/>
      <c r="AB745" s="51"/>
    </row>
    <row r="746" spans="1:28" x14ac:dyDescent="0.45">
      <c r="A746" s="39"/>
      <c r="B746" s="39"/>
      <c r="C746" s="40"/>
      <c r="D746" s="39"/>
      <c r="E746" s="39"/>
      <c r="F746" s="39"/>
      <c r="G746" s="40"/>
      <c r="H746" s="39"/>
      <c r="I746" s="40"/>
      <c r="J746" s="39"/>
      <c r="K746" s="40"/>
      <c r="L746" s="41"/>
      <c r="M746" s="39" t="s">
        <v>2432</v>
      </c>
      <c r="N746" s="40" t="s">
        <v>2433</v>
      </c>
      <c r="O746" s="39"/>
      <c r="P746" s="40"/>
      <c r="Q746" s="44"/>
      <c r="R746" s="41"/>
      <c r="S746" s="54"/>
      <c r="T746" s="43"/>
      <c r="U746" s="39"/>
      <c r="V746" s="40"/>
      <c r="Y746" s="50"/>
      <c r="Z746" s="50"/>
      <c r="AA746" s="51"/>
      <c r="AB746" s="51"/>
    </row>
    <row r="747" spans="1:28" x14ac:dyDescent="0.45">
      <c r="A747" s="39"/>
      <c r="B747" s="39"/>
      <c r="C747" s="40"/>
      <c r="D747" s="39"/>
      <c r="E747" s="39"/>
      <c r="F747" s="39"/>
      <c r="G747" s="40"/>
      <c r="H747" s="39"/>
      <c r="I747" s="40"/>
      <c r="J747" s="39"/>
      <c r="K747" s="40"/>
      <c r="L747" s="41"/>
      <c r="M747" s="39" t="s">
        <v>2434</v>
      </c>
      <c r="N747" s="40" t="s">
        <v>2435</v>
      </c>
      <c r="O747" s="39"/>
      <c r="P747" s="40"/>
      <c r="Q747" s="44"/>
      <c r="R747" s="41"/>
      <c r="S747" s="54"/>
      <c r="T747" s="43"/>
      <c r="U747" s="39"/>
      <c r="V747" s="40"/>
      <c r="Y747" s="50"/>
      <c r="Z747" s="50"/>
      <c r="AA747" s="51"/>
      <c r="AB747" s="51"/>
    </row>
    <row r="748" spans="1:28" x14ac:dyDescent="0.45">
      <c r="A748" s="39"/>
      <c r="B748" s="39"/>
      <c r="C748" s="40"/>
      <c r="D748" s="39"/>
      <c r="E748" s="39"/>
      <c r="F748" s="39"/>
      <c r="G748" s="40"/>
      <c r="H748" s="39"/>
      <c r="I748" s="40"/>
      <c r="J748" s="39"/>
      <c r="K748" s="40"/>
      <c r="L748" s="41"/>
      <c r="M748" s="39" t="s">
        <v>2436</v>
      </c>
      <c r="N748" s="40" t="s">
        <v>2437</v>
      </c>
      <c r="O748" s="39"/>
      <c r="P748" s="40"/>
      <c r="Q748" s="44"/>
      <c r="R748" s="41"/>
      <c r="S748" s="54"/>
      <c r="T748" s="43"/>
      <c r="U748" s="39"/>
      <c r="V748" s="40"/>
      <c r="Y748" s="50"/>
      <c r="Z748" s="50"/>
      <c r="AA748" s="51"/>
      <c r="AB748" s="51"/>
    </row>
    <row r="749" spans="1:28" x14ac:dyDescent="0.45">
      <c r="A749" s="39"/>
      <c r="B749" s="39"/>
      <c r="C749" s="40"/>
      <c r="D749" s="39"/>
      <c r="E749" s="39"/>
      <c r="F749" s="39"/>
      <c r="G749" s="40"/>
      <c r="H749" s="39"/>
      <c r="I749" s="40"/>
      <c r="J749" s="39"/>
      <c r="K749" s="40"/>
      <c r="L749" s="41"/>
      <c r="M749" s="39" t="s">
        <v>2438</v>
      </c>
      <c r="N749" s="40" t="s">
        <v>2439</v>
      </c>
      <c r="O749" s="39"/>
      <c r="P749" s="40"/>
      <c r="Q749" s="44"/>
      <c r="R749" s="41"/>
      <c r="S749" s="54"/>
      <c r="T749" s="43"/>
      <c r="U749" s="39"/>
      <c r="V749" s="40"/>
      <c r="Y749" s="50"/>
      <c r="Z749" s="50"/>
      <c r="AA749" s="51"/>
      <c r="AB749" s="51"/>
    </row>
    <row r="750" spans="1:28" x14ac:dyDescent="0.45">
      <c r="A750" s="39"/>
      <c r="B750" s="39"/>
      <c r="C750" s="40"/>
      <c r="D750" s="39"/>
      <c r="E750" s="39"/>
      <c r="F750" s="39"/>
      <c r="G750" s="40"/>
      <c r="H750" s="39"/>
      <c r="I750" s="40"/>
      <c r="J750" s="39"/>
      <c r="K750" s="40"/>
      <c r="L750" s="41"/>
      <c r="M750" s="39" t="s">
        <v>2440</v>
      </c>
      <c r="N750" s="40" t="s">
        <v>2441</v>
      </c>
      <c r="O750" s="39"/>
      <c r="P750" s="40"/>
      <c r="Q750" s="44"/>
      <c r="R750" s="41"/>
      <c r="S750" s="54"/>
      <c r="T750" s="43"/>
      <c r="U750" s="39"/>
      <c r="V750" s="40"/>
      <c r="Y750" s="50"/>
      <c r="Z750" s="50"/>
      <c r="AA750" s="51"/>
      <c r="AB750" s="51"/>
    </row>
    <row r="751" spans="1:28" x14ac:dyDescent="0.45">
      <c r="A751" s="39"/>
      <c r="B751" s="39"/>
      <c r="C751" s="40"/>
      <c r="D751" s="39"/>
      <c r="E751" s="39"/>
      <c r="F751" s="39"/>
      <c r="G751" s="40"/>
      <c r="H751" s="39"/>
      <c r="I751" s="40"/>
      <c r="J751" s="39"/>
      <c r="K751" s="40"/>
      <c r="L751" s="41"/>
      <c r="M751" s="39" t="s">
        <v>2442</v>
      </c>
      <c r="N751" s="40" t="s">
        <v>2443</v>
      </c>
      <c r="O751" s="39"/>
      <c r="P751" s="40"/>
      <c r="Q751" s="44"/>
      <c r="R751" s="41"/>
      <c r="S751" s="54"/>
      <c r="T751" s="43"/>
      <c r="U751" s="39"/>
      <c r="V751" s="40"/>
      <c r="Y751" s="50"/>
      <c r="Z751" s="50"/>
      <c r="AA751" s="51"/>
      <c r="AB751" s="51"/>
    </row>
    <row r="752" spans="1:28" x14ac:dyDescent="0.45">
      <c r="A752" s="39"/>
      <c r="B752" s="39"/>
      <c r="C752" s="40"/>
      <c r="D752" s="39"/>
      <c r="E752" s="39"/>
      <c r="F752" s="39"/>
      <c r="G752" s="40"/>
      <c r="H752" s="39"/>
      <c r="I752" s="40"/>
      <c r="J752" s="39"/>
      <c r="K752" s="40"/>
      <c r="L752" s="41"/>
      <c r="M752" s="39" t="s">
        <v>2444</v>
      </c>
      <c r="N752" s="40" t="s">
        <v>2445</v>
      </c>
      <c r="O752" s="39"/>
      <c r="P752" s="40"/>
      <c r="Q752" s="44"/>
      <c r="R752" s="41"/>
      <c r="S752" s="54"/>
      <c r="T752" s="43"/>
      <c r="U752" s="39"/>
      <c r="V752" s="40"/>
      <c r="Y752" s="50"/>
      <c r="Z752" s="50"/>
      <c r="AA752" s="51"/>
      <c r="AB752" s="51"/>
    </row>
    <row r="753" spans="1:28" x14ac:dyDescent="0.45">
      <c r="A753" s="39"/>
      <c r="B753" s="39"/>
      <c r="C753" s="40"/>
      <c r="D753" s="39"/>
      <c r="E753" s="39"/>
      <c r="F753" s="39"/>
      <c r="G753" s="40"/>
      <c r="H753" s="39"/>
      <c r="I753" s="40"/>
      <c r="J753" s="39"/>
      <c r="K753" s="40"/>
      <c r="L753" s="41"/>
      <c r="M753" s="39" t="s">
        <v>2446</v>
      </c>
      <c r="N753" s="40" t="s">
        <v>2447</v>
      </c>
      <c r="O753" s="39"/>
      <c r="P753" s="40"/>
      <c r="Q753" s="44"/>
      <c r="R753" s="41"/>
      <c r="S753" s="54"/>
      <c r="T753" s="43"/>
      <c r="U753" s="39"/>
      <c r="V753" s="40"/>
      <c r="Y753" s="50"/>
      <c r="Z753" s="50"/>
      <c r="AA753" s="51"/>
      <c r="AB753" s="51"/>
    </row>
    <row r="754" spans="1:28" x14ac:dyDescent="0.45">
      <c r="A754" s="39"/>
      <c r="B754" s="39"/>
      <c r="C754" s="40"/>
      <c r="D754" s="39"/>
      <c r="E754" s="39"/>
      <c r="F754" s="39"/>
      <c r="G754" s="40"/>
      <c r="H754" s="39"/>
      <c r="I754" s="40"/>
      <c r="J754" s="39"/>
      <c r="K754" s="40"/>
      <c r="L754" s="41"/>
      <c r="M754" s="39" t="s">
        <v>2448</v>
      </c>
      <c r="N754" s="40" t="s">
        <v>2449</v>
      </c>
      <c r="O754" s="39"/>
      <c r="P754" s="40"/>
      <c r="Q754" s="44"/>
      <c r="R754" s="41"/>
      <c r="S754" s="54"/>
      <c r="T754" s="43"/>
      <c r="U754" s="39"/>
      <c r="V754" s="40"/>
      <c r="Y754" s="50"/>
      <c r="Z754" s="50"/>
      <c r="AA754" s="51"/>
      <c r="AB754" s="51"/>
    </row>
    <row r="755" spans="1:28" x14ac:dyDescent="0.45">
      <c r="A755" s="39"/>
      <c r="B755" s="39"/>
      <c r="C755" s="40"/>
      <c r="D755" s="39"/>
      <c r="E755" s="39"/>
      <c r="F755" s="39"/>
      <c r="G755" s="40"/>
      <c r="H755" s="39"/>
      <c r="I755" s="40"/>
      <c r="J755" s="39"/>
      <c r="K755" s="40"/>
      <c r="L755" s="41"/>
      <c r="M755" s="39" t="s">
        <v>2450</v>
      </c>
      <c r="N755" s="40" t="s">
        <v>2451</v>
      </c>
      <c r="O755" s="39"/>
      <c r="P755" s="40"/>
      <c r="Q755" s="44"/>
      <c r="R755" s="41"/>
      <c r="S755" s="54"/>
      <c r="T755" s="43"/>
      <c r="U755" s="39"/>
      <c r="V755" s="40"/>
      <c r="Y755" s="50"/>
      <c r="Z755" s="50"/>
      <c r="AA755" s="51"/>
      <c r="AB755" s="51"/>
    </row>
    <row r="756" spans="1:28" x14ac:dyDescent="0.45">
      <c r="A756" s="39"/>
      <c r="B756" s="39"/>
      <c r="C756" s="40"/>
      <c r="D756" s="39"/>
      <c r="E756" s="39"/>
      <c r="F756" s="39"/>
      <c r="G756" s="40"/>
      <c r="H756" s="39"/>
      <c r="I756" s="40"/>
      <c r="J756" s="39"/>
      <c r="K756" s="40"/>
      <c r="L756" s="41"/>
      <c r="M756" s="39" t="s">
        <v>2452</v>
      </c>
      <c r="N756" s="40" t="s">
        <v>2453</v>
      </c>
      <c r="O756" s="39"/>
      <c r="P756" s="40"/>
      <c r="Q756" s="44"/>
      <c r="R756" s="41"/>
      <c r="S756" s="54"/>
      <c r="T756" s="43"/>
      <c r="U756" s="39"/>
      <c r="V756" s="40"/>
      <c r="Y756" s="50"/>
      <c r="Z756" s="50"/>
      <c r="AA756" s="51"/>
      <c r="AB756" s="51"/>
    </row>
    <row r="757" spans="1:28" x14ac:dyDescent="0.45">
      <c r="A757" s="39"/>
      <c r="B757" s="39"/>
      <c r="C757" s="40"/>
      <c r="D757" s="39"/>
      <c r="E757" s="39"/>
      <c r="F757" s="39"/>
      <c r="G757" s="40"/>
      <c r="H757" s="39"/>
      <c r="I757" s="40"/>
      <c r="J757" s="39"/>
      <c r="K757" s="40"/>
      <c r="L757" s="41"/>
      <c r="M757" s="39" t="s">
        <v>2454</v>
      </c>
      <c r="N757" s="40" t="s">
        <v>2455</v>
      </c>
      <c r="O757" s="39"/>
      <c r="P757" s="40"/>
      <c r="Q757" s="44"/>
      <c r="R757" s="41"/>
      <c r="S757" s="54"/>
      <c r="T757" s="43"/>
      <c r="U757" s="39"/>
      <c r="V757" s="40"/>
      <c r="Y757" s="50"/>
      <c r="Z757" s="50"/>
      <c r="AA757" s="51"/>
      <c r="AB757" s="51"/>
    </row>
    <row r="758" spans="1:28" x14ac:dyDescent="0.45">
      <c r="A758" s="39"/>
      <c r="B758" s="39"/>
      <c r="C758" s="40"/>
      <c r="D758" s="39"/>
      <c r="E758" s="39"/>
      <c r="F758" s="39"/>
      <c r="G758" s="40"/>
      <c r="H758" s="39"/>
      <c r="I758" s="40"/>
      <c r="J758" s="39"/>
      <c r="K758" s="40"/>
      <c r="L758" s="41"/>
      <c r="M758" s="39" t="s">
        <v>2456</v>
      </c>
      <c r="N758" s="40" t="s">
        <v>2457</v>
      </c>
      <c r="O758" s="39"/>
      <c r="P758" s="40"/>
      <c r="Q758" s="44"/>
      <c r="R758" s="41"/>
      <c r="S758" s="54"/>
      <c r="T758" s="43"/>
      <c r="U758" s="39"/>
      <c r="V758" s="40"/>
      <c r="Y758" s="50"/>
      <c r="Z758" s="50"/>
      <c r="AA758" s="51"/>
      <c r="AB758" s="51"/>
    </row>
    <row r="759" spans="1:28" x14ac:dyDescent="0.45">
      <c r="A759" s="39"/>
      <c r="B759" s="39"/>
      <c r="C759" s="40"/>
      <c r="D759" s="39"/>
      <c r="E759" s="39"/>
      <c r="F759" s="39"/>
      <c r="G759" s="40"/>
      <c r="H759" s="39"/>
      <c r="I759" s="40"/>
      <c r="J759" s="39"/>
      <c r="K759" s="40"/>
      <c r="L759" s="41"/>
      <c r="M759" s="39" t="s">
        <v>2458</v>
      </c>
      <c r="N759" s="40" t="s">
        <v>2459</v>
      </c>
      <c r="O759" s="39"/>
      <c r="P759" s="40"/>
      <c r="Q759" s="44"/>
      <c r="R759" s="41"/>
      <c r="S759" s="54"/>
      <c r="T759" s="43"/>
      <c r="U759" s="39"/>
      <c r="V759" s="40"/>
      <c r="Y759" s="50"/>
      <c r="Z759" s="50"/>
      <c r="AA759" s="51"/>
      <c r="AB759" s="51"/>
    </row>
    <row r="760" spans="1:28" x14ac:dyDescent="0.45">
      <c r="A760" s="39"/>
      <c r="B760" s="39"/>
      <c r="C760" s="40"/>
      <c r="D760" s="39"/>
      <c r="E760" s="39"/>
      <c r="F760" s="39"/>
      <c r="G760" s="40"/>
      <c r="H760" s="39"/>
      <c r="I760" s="40"/>
      <c r="J760" s="39"/>
      <c r="K760" s="40"/>
      <c r="L760" s="41"/>
      <c r="M760" s="39" t="s">
        <v>2460</v>
      </c>
      <c r="N760" s="40" t="s">
        <v>2461</v>
      </c>
      <c r="O760" s="39"/>
      <c r="P760" s="40"/>
      <c r="Q760" s="44"/>
      <c r="R760" s="41"/>
      <c r="S760" s="54"/>
      <c r="T760" s="43"/>
      <c r="U760" s="39"/>
      <c r="V760" s="40"/>
      <c r="Y760" s="50"/>
      <c r="Z760" s="50"/>
      <c r="AA760" s="51"/>
      <c r="AB760" s="51"/>
    </row>
    <row r="761" spans="1:28" x14ac:dyDescent="0.45">
      <c r="A761" s="39"/>
      <c r="B761" s="39"/>
      <c r="C761" s="40"/>
      <c r="D761" s="39"/>
      <c r="E761" s="39"/>
      <c r="F761" s="39"/>
      <c r="G761" s="40"/>
      <c r="H761" s="39"/>
      <c r="I761" s="40"/>
      <c r="J761" s="39"/>
      <c r="K761" s="40"/>
      <c r="L761" s="41"/>
      <c r="M761" s="39" t="s">
        <v>2462</v>
      </c>
      <c r="N761" s="40" t="s">
        <v>2463</v>
      </c>
      <c r="O761" s="39"/>
      <c r="P761" s="40"/>
      <c r="Q761" s="44"/>
      <c r="R761" s="41"/>
      <c r="S761" s="54"/>
      <c r="T761" s="43"/>
      <c r="U761" s="39"/>
      <c r="V761" s="40"/>
      <c r="Y761" s="50"/>
      <c r="Z761" s="50"/>
      <c r="AA761" s="51"/>
      <c r="AB761" s="51"/>
    </row>
    <row r="762" spans="1:28" x14ac:dyDescent="0.45">
      <c r="A762" s="39"/>
      <c r="B762" s="39"/>
      <c r="C762" s="40"/>
      <c r="D762" s="39"/>
      <c r="E762" s="39"/>
      <c r="F762" s="39"/>
      <c r="G762" s="40"/>
      <c r="H762" s="39"/>
      <c r="I762" s="40"/>
      <c r="J762" s="39"/>
      <c r="K762" s="40"/>
      <c r="L762" s="41"/>
      <c r="M762" s="39" t="s">
        <v>2464</v>
      </c>
      <c r="N762" s="40" t="s">
        <v>2465</v>
      </c>
      <c r="O762" s="39"/>
      <c r="P762" s="40"/>
      <c r="Q762" s="44"/>
      <c r="R762" s="41"/>
      <c r="S762" s="54"/>
      <c r="T762" s="43"/>
      <c r="U762" s="39"/>
      <c r="V762" s="40"/>
      <c r="Y762" s="50"/>
      <c r="Z762" s="50"/>
      <c r="AA762" s="51"/>
      <c r="AB762" s="51"/>
    </row>
    <row r="763" spans="1:28" x14ac:dyDescent="0.45">
      <c r="A763" s="39"/>
      <c r="B763" s="39"/>
      <c r="C763" s="40"/>
      <c r="D763" s="39"/>
      <c r="E763" s="39"/>
      <c r="F763" s="39"/>
      <c r="G763" s="40"/>
      <c r="H763" s="39"/>
      <c r="I763" s="40"/>
      <c r="J763" s="39"/>
      <c r="K763" s="40"/>
      <c r="L763" s="41"/>
      <c r="M763" s="39" t="s">
        <v>2466</v>
      </c>
      <c r="N763" s="40" t="s">
        <v>2467</v>
      </c>
      <c r="O763" s="39"/>
      <c r="P763" s="40"/>
      <c r="Q763" s="44"/>
      <c r="R763" s="41"/>
      <c r="S763" s="54"/>
      <c r="T763" s="43"/>
      <c r="U763" s="39"/>
      <c r="V763" s="40"/>
      <c r="Y763" s="50"/>
      <c r="Z763" s="50"/>
      <c r="AA763" s="51"/>
      <c r="AB763" s="51"/>
    </row>
    <row r="764" spans="1:28" x14ac:dyDescent="0.45">
      <c r="A764" s="39"/>
      <c r="B764" s="39"/>
      <c r="C764" s="40"/>
      <c r="D764" s="39"/>
      <c r="E764" s="39"/>
      <c r="F764" s="39"/>
      <c r="G764" s="40"/>
      <c r="H764" s="39"/>
      <c r="I764" s="40"/>
      <c r="J764" s="39"/>
      <c r="K764" s="40"/>
      <c r="L764" s="41"/>
      <c r="M764" s="39" t="s">
        <v>2468</v>
      </c>
      <c r="N764" s="40" t="s">
        <v>2469</v>
      </c>
      <c r="O764" s="39"/>
      <c r="P764" s="40"/>
      <c r="Q764" s="44"/>
      <c r="R764" s="41"/>
      <c r="S764" s="54"/>
      <c r="T764" s="43"/>
      <c r="U764" s="39"/>
      <c r="V764" s="40"/>
      <c r="Y764" s="50"/>
      <c r="Z764" s="50"/>
      <c r="AA764" s="51"/>
      <c r="AB764" s="51"/>
    </row>
    <row r="765" spans="1:28" x14ac:dyDescent="0.45">
      <c r="A765" s="39"/>
      <c r="B765" s="39"/>
      <c r="C765" s="40"/>
      <c r="D765" s="39"/>
      <c r="E765" s="39"/>
      <c r="F765" s="39"/>
      <c r="G765" s="40"/>
      <c r="H765" s="39"/>
      <c r="I765" s="40"/>
      <c r="J765" s="39"/>
      <c r="K765" s="40"/>
      <c r="L765" s="41"/>
      <c r="M765" s="39" t="s">
        <v>2470</v>
      </c>
      <c r="N765" s="40" t="s">
        <v>2471</v>
      </c>
      <c r="O765" s="39"/>
      <c r="P765" s="40"/>
      <c r="Q765" s="44"/>
      <c r="R765" s="41"/>
      <c r="S765" s="54"/>
      <c r="T765" s="43"/>
      <c r="U765" s="39"/>
      <c r="V765" s="40"/>
      <c r="Y765" s="50"/>
      <c r="Z765" s="50"/>
      <c r="AA765" s="51"/>
      <c r="AB765" s="51"/>
    </row>
    <row r="766" spans="1:28" x14ac:dyDescent="0.45">
      <c r="A766" s="39"/>
      <c r="B766" s="39"/>
      <c r="C766" s="40"/>
      <c r="D766" s="39"/>
      <c r="E766" s="39"/>
      <c r="F766" s="39"/>
      <c r="G766" s="40"/>
      <c r="H766" s="39"/>
      <c r="I766" s="40"/>
      <c r="J766" s="39"/>
      <c r="K766" s="40"/>
      <c r="L766" s="41"/>
      <c r="M766" s="39" t="s">
        <v>2472</v>
      </c>
      <c r="N766" s="40" t="s">
        <v>2473</v>
      </c>
      <c r="O766" s="39"/>
      <c r="P766" s="40"/>
      <c r="Q766" s="44"/>
      <c r="R766" s="41"/>
      <c r="S766" s="54"/>
      <c r="T766" s="43"/>
      <c r="U766" s="39"/>
      <c r="V766" s="40"/>
      <c r="Y766" s="50"/>
      <c r="Z766" s="50"/>
      <c r="AA766" s="51"/>
      <c r="AB766" s="51"/>
    </row>
    <row r="767" spans="1:28" x14ac:dyDescent="0.45">
      <c r="A767" s="39"/>
      <c r="B767" s="39"/>
      <c r="C767" s="40"/>
      <c r="D767" s="39"/>
      <c r="E767" s="39"/>
      <c r="F767" s="39"/>
      <c r="G767" s="40"/>
      <c r="H767" s="39"/>
      <c r="I767" s="40"/>
      <c r="J767" s="39"/>
      <c r="K767" s="40"/>
      <c r="L767" s="41"/>
      <c r="M767" s="39" t="s">
        <v>2474</v>
      </c>
      <c r="N767" s="40" t="s">
        <v>2475</v>
      </c>
      <c r="O767" s="39"/>
      <c r="P767" s="40"/>
      <c r="Q767" s="44"/>
      <c r="R767" s="41"/>
      <c r="S767" s="54"/>
      <c r="T767" s="43"/>
      <c r="U767" s="39"/>
      <c r="V767" s="40"/>
      <c r="Y767" s="50"/>
      <c r="Z767" s="50"/>
      <c r="AA767" s="51"/>
      <c r="AB767" s="51"/>
    </row>
    <row r="768" spans="1:28" x14ac:dyDescent="0.45">
      <c r="A768" s="39"/>
      <c r="B768" s="39"/>
      <c r="C768" s="40"/>
      <c r="D768" s="39"/>
      <c r="E768" s="39"/>
      <c r="F768" s="39"/>
      <c r="G768" s="40"/>
      <c r="H768" s="39"/>
      <c r="I768" s="40"/>
      <c r="J768" s="39"/>
      <c r="K768" s="40"/>
      <c r="L768" s="41"/>
      <c r="M768" s="39" t="s">
        <v>2476</v>
      </c>
      <c r="N768" s="40" t="s">
        <v>2477</v>
      </c>
      <c r="O768" s="39"/>
      <c r="P768" s="40"/>
      <c r="Q768" s="44"/>
      <c r="R768" s="41"/>
      <c r="S768" s="54"/>
      <c r="T768" s="43"/>
      <c r="U768" s="39"/>
      <c r="V768" s="40"/>
      <c r="Y768" s="50"/>
      <c r="Z768" s="50"/>
      <c r="AA768" s="51"/>
      <c r="AB768" s="51"/>
    </row>
    <row r="769" spans="1:28" x14ac:dyDescent="0.45">
      <c r="A769" s="39"/>
      <c r="B769" s="39"/>
      <c r="C769" s="40"/>
      <c r="D769" s="39"/>
      <c r="E769" s="39"/>
      <c r="F769" s="39"/>
      <c r="G769" s="40"/>
      <c r="H769" s="39"/>
      <c r="I769" s="40"/>
      <c r="J769" s="39"/>
      <c r="K769" s="40"/>
      <c r="L769" s="41"/>
      <c r="M769" s="39" t="s">
        <v>2478</v>
      </c>
      <c r="N769" s="40" t="s">
        <v>2479</v>
      </c>
      <c r="O769" s="39"/>
      <c r="P769" s="40"/>
      <c r="Q769" s="44"/>
      <c r="R769" s="41"/>
      <c r="S769" s="54"/>
      <c r="T769" s="43"/>
      <c r="U769" s="39"/>
      <c r="V769" s="40"/>
      <c r="Y769" s="50"/>
      <c r="Z769" s="50"/>
      <c r="AA769" s="51"/>
      <c r="AB769" s="51"/>
    </row>
    <row r="770" spans="1:28" x14ac:dyDescent="0.45">
      <c r="A770" s="39"/>
      <c r="B770" s="39"/>
      <c r="C770" s="40"/>
      <c r="D770" s="39"/>
      <c r="E770" s="39"/>
      <c r="F770" s="39"/>
      <c r="G770" s="40"/>
      <c r="H770" s="39"/>
      <c r="I770" s="40"/>
      <c r="J770" s="39"/>
      <c r="K770" s="40"/>
      <c r="L770" s="41"/>
      <c r="M770" s="39" t="s">
        <v>2480</v>
      </c>
      <c r="N770" s="40" t="s">
        <v>2481</v>
      </c>
      <c r="O770" s="39"/>
      <c r="P770" s="40"/>
      <c r="Q770" s="44"/>
      <c r="R770" s="41"/>
      <c r="S770" s="54"/>
      <c r="T770" s="43"/>
      <c r="U770" s="39"/>
      <c r="V770" s="40"/>
      <c r="Y770" s="50"/>
      <c r="Z770" s="50"/>
      <c r="AA770" s="51"/>
      <c r="AB770" s="51"/>
    </row>
    <row r="771" spans="1:28" x14ac:dyDescent="0.45">
      <c r="A771" s="39"/>
      <c r="B771" s="39"/>
      <c r="C771" s="40"/>
      <c r="D771" s="39"/>
      <c r="E771" s="39"/>
      <c r="F771" s="39"/>
      <c r="G771" s="40"/>
      <c r="H771" s="39"/>
      <c r="I771" s="40"/>
      <c r="J771" s="39"/>
      <c r="K771" s="40"/>
      <c r="L771" s="41"/>
      <c r="M771" s="39" t="s">
        <v>2482</v>
      </c>
      <c r="N771" s="40" t="s">
        <v>2483</v>
      </c>
      <c r="O771" s="39"/>
      <c r="P771" s="40"/>
      <c r="Q771" s="44"/>
      <c r="R771" s="41"/>
      <c r="S771" s="54"/>
      <c r="T771" s="43"/>
      <c r="U771" s="39"/>
      <c r="V771" s="40"/>
      <c r="Y771" s="50"/>
      <c r="Z771" s="50"/>
      <c r="AA771" s="51"/>
      <c r="AB771" s="51"/>
    </row>
    <row r="772" spans="1:28" x14ac:dyDescent="0.45">
      <c r="A772" s="39"/>
      <c r="B772" s="39"/>
      <c r="C772" s="40"/>
      <c r="D772" s="39"/>
      <c r="E772" s="39"/>
      <c r="F772" s="39"/>
      <c r="G772" s="40"/>
      <c r="H772" s="39"/>
      <c r="I772" s="40"/>
      <c r="J772" s="39"/>
      <c r="K772" s="40"/>
      <c r="L772" s="41"/>
      <c r="M772" s="39" t="s">
        <v>2484</v>
      </c>
      <c r="N772" s="40" t="s">
        <v>2485</v>
      </c>
      <c r="O772" s="39"/>
      <c r="P772" s="40"/>
      <c r="Q772" s="44"/>
      <c r="R772" s="41"/>
      <c r="S772" s="54"/>
      <c r="T772" s="43"/>
      <c r="U772" s="39"/>
      <c r="V772" s="40"/>
      <c r="Y772" s="50"/>
      <c r="Z772" s="50"/>
      <c r="AA772" s="51"/>
      <c r="AB772" s="51"/>
    </row>
    <row r="773" spans="1:28" x14ac:dyDescent="0.45">
      <c r="A773" s="39"/>
      <c r="B773" s="39"/>
      <c r="C773" s="40"/>
      <c r="D773" s="39"/>
      <c r="E773" s="39"/>
      <c r="F773" s="39"/>
      <c r="G773" s="40"/>
      <c r="H773" s="39"/>
      <c r="I773" s="40"/>
      <c r="J773" s="39"/>
      <c r="K773" s="40"/>
      <c r="L773" s="41"/>
      <c r="M773" s="39" t="s">
        <v>2486</v>
      </c>
      <c r="N773" s="40" t="s">
        <v>2487</v>
      </c>
      <c r="O773" s="39"/>
      <c r="P773" s="40"/>
      <c r="Q773" s="44"/>
      <c r="R773" s="41"/>
      <c r="S773" s="54"/>
      <c r="T773" s="43"/>
      <c r="U773" s="39"/>
      <c r="V773" s="40"/>
      <c r="Y773" s="50"/>
      <c r="Z773" s="50"/>
      <c r="AA773" s="51"/>
      <c r="AB773" s="51"/>
    </row>
    <row r="774" spans="1:28" x14ac:dyDescent="0.45">
      <c r="A774" s="39"/>
      <c r="B774" s="39"/>
      <c r="C774" s="40"/>
      <c r="D774" s="39"/>
      <c r="E774" s="39"/>
      <c r="F774" s="39"/>
      <c r="G774" s="40"/>
      <c r="H774" s="39"/>
      <c r="I774" s="40"/>
      <c r="J774" s="39"/>
      <c r="K774" s="40"/>
      <c r="L774" s="41"/>
      <c r="M774" s="39" t="s">
        <v>2488</v>
      </c>
      <c r="N774" s="40" t="s">
        <v>2489</v>
      </c>
      <c r="O774" s="39"/>
      <c r="P774" s="40"/>
      <c r="Q774" s="44"/>
      <c r="R774" s="41"/>
      <c r="S774" s="54"/>
      <c r="T774" s="43"/>
      <c r="U774" s="39"/>
      <c r="V774" s="40"/>
      <c r="Y774" s="50"/>
      <c r="Z774" s="50"/>
      <c r="AA774" s="51"/>
      <c r="AB774" s="51"/>
    </row>
    <row r="775" spans="1:28" x14ac:dyDescent="0.45">
      <c r="A775" s="39"/>
      <c r="B775" s="39"/>
      <c r="C775" s="40"/>
      <c r="D775" s="39"/>
      <c r="E775" s="39"/>
      <c r="F775" s="39"/>
      <c r="G775" s="40"/>
      <c r="H775" s="39"/>
      <c r="I775" s="40"/>
      <c r="J775" s="39"/>
      <c r="K775" s="40"/>
      <c r="L775" s="41"/>
      <c r="M775" s="39" t="s">
        <v>2490</v>
      </c>
      <c r="N775" s="40" t="s">
        <v>2491</v>
      </c>
      <c r="O775" s="39"/>
      <c r="P775" s="40"/>
      <c r="Q775" s="44"/>
      <c r="R775" s="41"/>
      <c r="S775" s="54"/>
      <c r="T775" s="43"/>
      <c r="U775" s="39"/>
      <c r="V775" s="40"/>
      <c r="Y775" s="50"/>
      <c r="Z775" s="50"/>
      <c r="AA775" s="51"/>
      <c r="AB775" s="51"/>
    </row>
    <row r="776" spans="1:28" x14ac:dyDescent="0.45">
      <c r="A776" s="39"/>
      <c r="B776" s="39"/>
      <c r="C776" s="40"/>
      <c r="D776" s="39"/>
      <c r="E776" s="39"/>
      <c r="F776" s="39"/>
      <c r="G776" s="40"/>
      <c r="H776" s="39"/>
      <c r="I776" s="40"/>
      <c r="J776" s="39"/>
      <c r="K776" s="40"/>
      <c r="L776" s="41"/>
      <c r="M776" s="39" t="s">
        <v>2492</v>
      </c>
      <c r="N776" s="40" t="s">
        <v>2493</v>
      </c>
      <c r="O776" s="39"/>
      <c r="P776" s="40"/>
      <c r="Q776" s="44"/>
      <c r="R776" s="41"/>
      <c r="S776" s="54"/>
      <c r="T776" s="43"/>
      <c r="U776" s="39"/>
      <c r="V776" s="40"/>
      <c r="Y776" s="50"/>
      <c r="Z776" s="50"/>
      <c r="AA776" s="51"/>
      <c r="AB776" s="51"/>
    </row>
    <row r="777" spans="1:28" x14ac:dyDescent="0.45">
      <c r="A777" s="39"/>
      <c r="B777" s="39"/>
      <c r="C777" s="40"/>
      <c r="D777" s="39"/>
      <c r="E777" s="39"/>
      <c r="F777" s="39"/>
      <c r="G777" s="40"/>
      <c r="H777" s="39"/>
      <c r="I777" s="40"/>
      <c r="J777" s="39"/>
      <c r="K777" s="40"/>
      <c r="L777" s="41"/>
      <c r="M777" s="39" t="s">
        <v>2494</v>
      </c>
      <c r="N777" s="40" t="s">
        <v>2495</v>
      </c>
      <c r="O777" s="39"/>
      <c r="P777" s="40"/>
      <c r="Q777" s="44"/>
      <c r="R777" s="41"/>
      <c r="S777" s="54"/>
      <c r="T777" s="43"/>
      <c r="U777" s="39"/>
      <c r="V777" s="40"/>
      <c r="Y777" s="50"/>
      <c r="Z777" s="50"/>
      <c r="AA777" s="51"/>
      <c r="AB777" s="51"/>
    </row>
    <row r="778" spans="1:28" x14ac:dyDescent="0.45">
      <c r="A778" s="39"/>
      <c r="B778" s="39"/>
      <c r="C778" s="40"/>
      <c r="D778" s="39"/>
      <c r="E778" s="39"/>
      <c r="F778" s="39"/>
      <c r="G778" s="40"/>
      <c r="H778" s="39"/>
      <c r="I778" s="40"/>
      <c r="J778" s="39"/>
      <c r="K778" s="40"/>
      <c r="L778" s="41"/>
      <c r="M778" s="39" t="s">
        <v>2496</v>
      </c>
      <c r="N778" s="40" t="s">
        <v>2497</v>
      </c>
      <c r="O778" s="39"/>
      <c r="P778" s="40"/>
      <c r="Q778" s="44"/>
      <c r="R778" s="41"/>
      <c r="S778" s="54"/>
      <c r="T778" s="43"/>
      <c r="U778" s="39"/>
      <c r="V778" s="40"/>
      <c r="Y778" s="50"/>
      <c r="Z778" s="50"/>
      <c r="AA778" s="51"/>
      <c r="AB778" s="51"/>
    </row>
    <row r="779" spans="1:28" x14ac:dyDescent="0.45">
      <c r="A779" s="39"/>
      <c r="B779" s="39"/>
      <c r="C779" s="40"/>
      <c r="D779" s="39"/>
      <c r="E779" s="39"/>
      <c r="F779" s="39"/>
      <c r="G779" s="40"/>
      <c r="H779" s="39"/>
      <c r="I779" s="40"/>
      <c r="J779" s="39"/>
      <c r="K779" s="40"/>
      <c r="L779" s="41"/>
      <c r="M779" s="39" t="s">
        <v>249</v>
      </c>
      <c r="N779" s="40" t="s">
        <v>2498</v>
      </c>
      <c r="O779" s="39"/>
      <c r="P779" s="40"/>
      <c r="Q779" s="44"/>
      <c r="R779" s="41"/>
      <c r="S779" s="54"/>
      <c r="T779" s="43"/>
      <c r="U779" s="39"/>
      <c r="V779" s="40"/>
      <c r="Y779" s="50"/>
      <c r="Z779" s="50"/>
      <c r="AA779" s="51"/>
      <c r="AB779" s="51"/>
    </row>
    <row r="780" spans="1:28" x14ac:dyDescent="0.45">
      <c r="A780" s="39"/>
      <c r="B780" s="39"/>
      <c r="C780" s="40"/>
      <c r="D780" s="39"/>
      <c r="E780" s="39"/>
      <c r="F780" s="39"/>
      <c r="G780" s="40"/>
      <c r="H780" s="39"/>
      <c r="I780" s="40"/>
      <c r="J780" s="39"/>
      <c r="K780" s="40"/>
      <c r="L780" s="41"/>
      <c r="M780" s="39" t="s">
        <v>2499</v>
      </c>
      <c r="N780" s="40" t="s">
        <v>2500</v>
      </c>
      <c r="O780" s="39"/>
      <c r="P780" s="40"/>
      <c r="Q780" s="44"/>
      <c r="R780" s="41"/>
      <c r="S780" s="54"/>
      <c r="T780" s="43"/>
      <c r="U780" s="39"/>
      <c r="V780" s="40"/>
      <c r="Y780" s="50"/>
      <c r="Z780" s="50"/>
      <c r="AA780" s="51"/>
      <c r="AB780" s="51"/>
    </row>
    <row r="781" spans="1:28" x14ac:dyDescent="0.45">
      <c r="A781" s="39"/>
      <c r="B781" s="39"/>
      <c r="C781" s="40"/>
      <c r="D781" s="39"/>
      <c r="E781" s="39"/>
      <c r="F781" s="39"/>
      <c r="G781" s="40"/>
      <c r="H781" s="39"/>
      <c r="I781" s="40"/>
      <c r="J781" s="39"/>
      <c r="K781" s="40"/>
      <c r="L781" s="41"/>
      <c r="M781" s="39" t="s">
        <v>2501</v>
      </c>
      <c r="N781" s="40" t="s">
        <v>2502</v>
      </c>
      <c r="O781" s="39"/>
      <c r="P781" s="40"/>
      <c r="Q781" s="44"/>
      <c r="R781" s="41"/>
      <c r="S781" s="54"/>
      <c r="T781" s="43"/>
      <c r="U781" s="39"/>
      <c r="V781" s="40"/>
      <c r="Y781" s="50"/>
      <c r="Z781" s="50"/>
      <c r="AA781" s="51"/>
      <c r="AB781" s="51"/>
    </row>
    <row r="782" spans="1:28" x14ac:dyDescent="0.45">
      <c r="A782" s="39"/>
      <c r="B782" s="39"/>
      <c r="C782" s="40"/>
      <c r="D782" s="39"/>
      <c r="E782" s="39"/>
      <c r="F782" s="39"/>
      <c r="G782" s="40"/>
      <c r="H782" s="39"/>
      <c r="I782" s="40"/>
      <c r="J782" s="39"/>
      <c r="K782" s="40"/>
      <c r="L782" s="41"/>
      <c r="M782" s="39" t="s">
        <v>2503</v>
      </c>
      <c r="N782" s="40" t="s">
        <v>2504</v>
      </c>
      <c r="O782" s="39"/>
      <c r="P782" s="40"/>
      <c r="Q782" s="44"/>
      <c r="R782" s="41"/>
      <c r="S782" s="54"/>
      <c r="T782" s="43"/>
      <c r="U782" s="39"/>
      <c r="V782" s="40"/>
      <c r="Y782" s="50"/>
      <c r="Z782" s="50"/>
      <c r="AA782" s="51"/>
      <c r="AB782" s="51"/>
    </row>
    <row r="783" spans="1:28" x14ac:dyDescent="0.45">
      <c r="A783" s="39"/>
      <c r="B783" s="39"/>
      <c r="C783" s="40"/>
      <c r="D783" s="39"/>
      <c r="E783" s="39"/>
      <c r="F783" s="39"/>
      <c r="G783" s="40"/>
      <c r="H783" s="39"/>
      <c r="I783" s="40"/>
      <c r="J783" s="39"/>
      <c r="K783" s="40"/>
      <c r="L783" s="41"/>
      <c r="M783" s="39" t="s">
        <v>687</v>
      </c>
      <c r="N783" s="40" t="s">
        <v>688</v>
      </c>
      <c r="O783" s="39"/>
      <c r="P783" s="40"/>
      <c r="Q783" s="44"/>
      <c r="R783" s="41"/>
      <c r="S783" s="54"/>
      <c r="T783" s="43"/>
      <c r="U783" s="39"/>
      <c r="V783" s="40"/>
      <c r="Y783" s="50"/>
      <c r="Z783" s="50"/>
      <c r="AA783" s="51"/>
      <c r="AB783" s="51"/>
    </row>
    <row r="784" spans="1:28" x14ac:dyDescent="0.45">
      <c r="A784" s="39"/>
      <c r="B784" s="39"/>
      <c r="C784" s="40"/>
      <c r="D784" s="39"/>
      <c r="E784" s="39"/>
      <c r="F784" s="39"/>
      <c r="G784" s="40"/>
      <c r="H784" s="39"/>
      <c r="I784" s="40"/>
      <c r="J784" s="39"/>
      <c r="K784" s="40"/>
      <c r="L784" s="41"/>
      <c r="M784" s="39" t="s">
        <v>2505</v>
      </c>
      <c r="N784" s="40" t="s">
        <v>2506</v>
      </c>
      <c r="O784" s="39"/>
      <c r="P784" s="40"/>
      <c r="Q784" s="44"/>
      <c r="R784" s="41"/>
      <c r="S784" s="54"/>
      <c r="T784" s="43"/>
      <c r="U784" s="39"/>
      <c r="V784" s="40"/>
      <c r="Y784" s="50"/>
      <c r="Z784" s="50"/>
      <c r="AA784" s="51"/>
      <c r="AB784" s="51"/>
    </row>
    <row r="785" spans="1:28" x14ac:dyDescent="0.45">
      <c r="A785" s="39"/>
      <c r="B785" s="39"/>
      <c r="C785" s="40"/>
      <c r="D785" s="39"/>
      <c r="E785" s="39"/>
      <c r="F785" s="39"/>
      <c r="G785" s="40"/>
      <c r="H785" s="39"/>
      <c r="I785" s="40"/>
      <c r="J785" s="39"/>
      <c r="K785" s="40"/>
      <c r="L785" s="41"/>
      <c r="M785" s="39" t="s">
        <v>2507</v>
      </c>
      <c r="N785" s="40" t="s">
        <v>2508</v>
      </c>
      <c r="O785" s="39"/>
      <c r="P785" s="40"/>
      <c r="Q785" s="44"/>
      <c r="R785" s="41"/>
      <c r="S785" s="54"/>
      <c r="T785" s="43"/>
      <c r="U785" s="39"/>
      <c r="V785" s="40"/>
      <c r="Y785" s="50"/>
      <c r="Z785" s="50"/>
      <c r="AA785" s="51"/>
      <c r="AB785" s="51"/>
    </row>
    <row r="786" spans="1:28" x14ac:dyDescent="0.45">
      <c r="A786" s="39"/>
      <c r="B786" s="39"/>
      <c r="C786" s="40"/>
      <c r="D786" s="39"/>
      <c r="E786" s="39"/>
      <c r="F786" s="39"/>
      <c r="G786" s="40"/>
      <c r="H786" s="39"/>
      <c r="I786" s="40"/>
      <c r="J786" s="39"/>
      <c r="K786" s="40"/>
      <c r="L786" s="41"/>
      <c r="M786" s="39" t="s">
        <v>2509</v>
      </c>
      <c r="N786" s="40" t="s">
        <v>2510</v>
      </c>
      <c r="O786" s="39"/>
      <c r="P786" s="40"/>
      <c r="Q786" s="44"/>
      <c r="R786" s="41"/>
      <c r="S786" s="54"/>
      <c r="T786" s="43"/>
      <c r="U786" s="39"/>
      <c r="V786" s="40"/>
      <c r="Y786" s="50"/>
      <c r="Z786" s="50"/>
      <c r="AA786" s="51"/>
      <c r="AB786" s="51"/>
    </row>
    <row r="787" spans="1:28" x14ac:dyDescent="0.45">
      <c r="A787" s="39"/>
      <c r="B787" s="39"/>
      <c r="C787" s="40"/>
      <c r="D787" s="39"/>
      <c r="E787" s="39"/>
      <c r="F787" s="39"/>
      <c r="G787" s="40"/>
      <c r="H787" s="39"/>
      <c r="I787" s="40"/>
      <c r="J787" s="39"/>
      <c r="K787" s="40"/>
      <c r="L787" s="41"/>
      <c r="M787" s="39" t="s">
        <v>2511</v>
      </c>
      <c r="N787" s="40" t="s">
        <v>2512</v>
      </c>
      <c r="O787" s="39"/>
      <c r="P787" s="40"/>
      <c r="Q787" s="44"/>
      <c r="R787" s="41"/>
      <c r="S787" s="54"/>
      <c r="T787" s="43"/>
      <c r="U787" s="39"/>
      <c r="V787" s="40"/>
      <c r="Y787" s="50"/>
      <c r="Z787" s="50"/>
      <c r="AA787" s="51"/>
      <c r="AB787" s="51"/>
    </row>
    <row r="788" spans="1:28" x14ac:dyDescent="0.45">
      <c r="A788" s="39"/>
      <c r="B788" s="39"/>
      <c r="C788" s="40"/>
      <c r="D788" s="39"/>
      <c r="E788" s="39"/>
      <c r="F788" s="39"/>
      <c r="G788" s="40"/>
      <c r="H788" s="39"/>
      <c r="I788" s="40"/>
      <c r="J788" s="39"/>
      <c r="K788" s="40"/>
      <c r="L788" s="41"/>
      <c r="M788" s="39" t="s">
        <v>2513</v>
      </c>
      <c r="N788" s="40" t="s">
        <v>2514</v>
      </c>
      <c r="O788" s="39"/>
      <c r="P788" s="40"/>
      <c r="Q788" s="44"/>
      <c r="R788" s="41"/>
      <c r="S788" s="54"/>
      <c r="T788" s="43"/>
      <c r="U788" s="39"/>
      <c r="V788" s="40"/>
      <c r="Y788" s="50"/>
      <c r="Z788" s="50"/>
      <c r="AA788" s="51"/>
      <c r="AB788" s="51"/>
    </row>
    <row r="789" spans="1:28" x14ac:dyDescent="0.45">
      <c r="A789" s="39"/>
      <c r="B789" s="39"/>
      <c r="C789" s="40"/>
      <c r="D789" s="39"/>
      <c r="E789" s="39"/>
      <c r="F789" s="39"/>
      <c r="G789" s="40"/>
      <c r="H789" s="39"/>
      <c r="I789" s="40"/>
      <c r="J789" s="39"/>
      <c r="K789" s="40"/>
      <c r="L789" s="41"/>
      <c r="M789" s="39" t="s">
        <v>2515</v>
      </c>
      <c r="N789" s="40" t="s">
        <v>2516</v>
      </c>
      <c r="O789" s="39"/>
      <c r="P789" s="40"/>
      <c r="Q789" s="44"/>
      <c r="R789" s="41"/>
      <c r="S789" s="54"/>
      <c r="T789" s="43"/>
      <c r="U789" s="39"/>
      <c r="V789" s="40"/>
      <c r="Y789" s="50"/>
      <c r="Z789" s="50"/>
      <c r="AA789" s="51"/>
      <c r="AB789" s="51"/>
    </row>
    <row r="790" spans="1:28" x14ac:dyDescent="0.45">
      <c r="A790" s="39"/>
      <c r="B790" s="39"/>
      <c r="C790" s="40"/>
      <c r="D790" s="39"/>
      <c r="E790" s="39"/>
      <c r="F790" s="39"/>
      <c r="G790" s="40"/>
      <c r="H790" s="39"/>
      <c r="I790" s="40"/>
      <c r="J790" s="39"/>
      <c r="K790" s="40"/>
      <c r="L790" s="41"/>
      <c r="M790" s="39" t="s">
        <v>2517</v>
      </c>
      <c r="N790" s="40" t="s">
        <v>2518</v>
      </c>
      <c r="O790" s="39"/>
      <c r="P790" s="40"/>
      <c r="Q790" s="44"/>
      <c r="R790" s="41"/>
      <c r="S790" s="54"/>
      <c r="T790" s="43"/>
      <c r="U790" s="39"/>
      <c r="V790" s="40"/>
      <c r="Y790" s="50"/>
      <c r="Z790" s="50"/>
      <c r="AA790" s="51"/>
      <c r="AB790" s="51"/>
    </row>
    <row r="791" spans="1:28" x14ac:dyDescent="0.45">
      <c r="A791" s="39"/>
      <c r="B791" s="39"/>
      <c r="C791" s="40"/>
      <c r="D791" s="39"/>
      <c r="E791" s="39"/>
      <c r="F791" s="39"/>
      <c r="G791" s="40"/>
      <c r="H791" s="39"/>
      <c r="I791" s="40"/>
      <c r="J791" s="39"/>
      <c r="K791" s="40"/>
      <c r="L791" s="41"/>
      <c r="M791" s="39" t="s">
        <v>2519</v>
      </c>
      <c r="N791" s="40" t="s">
        <v>2520</v>
      </c>
      <c r="O791" s="39"/>
      <c r="P791" s="40"/>
      <c r="Q791" s="44"/>
      <c r="R791" s="41"/>
      <c r="S791" s="54"/>
      <c r="T791" s="43"/>
      <c r="U791" s="39"/>
      <c r="V791" s="40"/>
      <c r="Y791" s="50"/>
      <c r="Z791" s="50"/>
      <c r="AA791" s="51"/>
      <c r="AB791" s="51"/>
    </row>
    <row r="792" spans="1:28" x14ac:dyDescent="0.45">
      <c r="A792" s="39"/>
      <c r="B792" s="39"/>
      <c r="C792" s="40"/>
      <c r="D792" s="39"/>
      <c r="E792" s="39"/>
      <c r="F792" s="39"/>
      <c r="G792" s="40"/>
      <c r="H792" s="39"/>
      <c r="I792" s="40"/>
      <c r="J792" s="39"/>
      <c r="K792" s="40"/>
      <c r="L792" s="41"/>
      <c r="M792" s="39" t="s">
        <v>2521</v>
      </c>
      <c r="N792" s="40" t="s">
        <v>2522</v>
      </c>
      <c r="O792" s="39"/>
      <c r="P792" s="40"/>
      <c r="Q792" s="44"/>
      <c r="R792" s="41"/>
      <c r="S792" s="54"/>
      <c r="T792" s="43"/>
      <c r="U792" s="39"/>
      <c r="V792" s="40"/>
      <c r="Y792" s="50"/>
      <c r="Z792" s="50"/>
      <c r="AA792" s="51"/>
      <c r="AB792" s="51"/>
    </row>
    <row r="793" spans="1:28" x14ac:dyDescent="0.45">
      <c r="A793" s="39"/>
      <c r="B793" s="39"/>
      <c r="C793" s="40"/>
      <c r="D793" s="39"/>
      <c r="E793" s="39"/>
      <c r="F793" s="39"/>
      <c r="G793" s="40"/>
      <c r="H793" s="39"/>
      <c r="I793" s="40"/>
      <c r="J793" s="39"/>
      <c r="K793" s="40"/>
      <c r="L793" s="41"/>
      <c r="M793" s="39" t="s">
        <v>2523</v>
      </c>
      <c r="N793" s="40" t="s">
        <v>2524</v>
      </c>
      <c r="O793" s="39"/>
      <c r="P793" s="40"/>
      <c r="Q793" s="44"/>
      <c r="R793" s="41"/>
      <c r="S793" s="54"/>
      <c r="T793" s="43"/>
      <c r="U793" s="39"/>
      <c r="V793" s="40"/>
      <c r="Y793" s="50"/>
      <c r="Z793" s="50"/>
      <c r="AA793" s="51"/>
      <c r="AB793" s="51"/>
    </row>
    <row r="794" spans="1:28" x14ac:dyDescent="0.45">
      <c r="A794" s="39"/>
      <c r="B794" s="39"/>
      <c r="C794" s="40"/>
      <c r="D794" s="39"/>
      <c r="E794" s="39"/>
      <c r="F794" s="39"/>
      <c r="G794" s="40"/>
      <c r="H794" s="39"/>
      <c r="I794" s="40"/>
      <c r="J794" s="39"/>
      <c r="K794" s="40"/>
      <c r="L794" s="41"/>
      <c r="M794" s="39" t="s">
        <v>2525</v>
      </c>
      <c r="N794" s="40" t="s">
        <v>2526</v>
      </c>
      <c r="O794" s="39"/>
      <c r="P794" s="40"/>
      <c r="Q794" s="44"/>
      <c r="R794" s="41"/>
      <c r="S794" s="54"/>
      <c r="T794" s="43"/>
      <c r="U794" s="39"/>
      <c r="V794" s="40"/>
      <c r="Y794" s="50"/>
      <c r="Z794" s="50"/>
      <c r="AA794" s="51"/>
      <c r="AB794" s="51"/>
    </row>
    <row r="795" spans="1:28" x14ac:dyDescent="0.45">
      <c r="A795" s="39"/>
      <c r="B795" s="39"/>
      <c r="C795" s="40"/>
      <c r="D795" s="39"/>
      <c r="E795" s="39"/>
      <c r="F795" s="39"/>
      <c r="G795" s="40"/>
      <c r="H795" s="39"/>
      <c r="I795" s="40"/>
      <c r="J795" s="39"/>
      <c r="K795" s="40"/>
      <c r="L795" s="41"/>
      <c r="M795" s="39" t="s">
        <v>2527</v>
      </c>
      <c r="N795" s="40" t="s">
        <v>2528</v>
      </c>
      <c r="O795" s="39"/>
      <c r="P795" s="40"/>
      <c r="Q795" s="44"/>
      <c r="R795" s="41"/>
      <c r="S795" s="54"/>
      <c r="T795" s="43"/>
      <c r="U795" s="39"/>
      <c r="V795" s="40"/>
      <c r="Y795" s="50"/>
      <c r="Z795" s="50"/>
      <c r="AA795" s="51"/>
      <c r="AB795" s="51"/>
    </row>
    <row r="796" spans="1:28" x14ac:dyDescent="0.45">
      <c r="A796" s="39"/>
      <c r="B796" s="39"/>
      <c r="C796" s="40"/>
      <c r="D796" s="39"/>
      <c r="E796" s="39"/>
      <c r="F796" s="39"/>
      <c r="G796" s="40"/>
      <c r="H796" s="39"/>
      <c r="I796" s="40"/>
      <c r="J796" s="39"/>
      <c r="K796" s="40"/>
      <c r="L796" s="41"/>
      <c r="M796" s="39" t="s">
        <v>2529</v>
      </c>
      <c r="N796" s="40" t="s">
        <v>2530</v>
      </c>
      <c r="O796" s="39"/>
      <c r="P796" s="40"/>
      <c r="Q796" s="44"/>
      <c r="R796" s="41"/>
      <c r="S796" s="54"/>
      <c r="T796" s="43"/>
      <c r="U796" s="39"/>
      <c r="V796" s="40"/>
      <c r="Y796" s="50"/>
      <c r="Z796" s="50"/>
      <c r="AA796" s="51"/>
      <c r="AB796" s="51"/>
    </row>
    <row r="797" spans="1:28" x14ac:dyDescent="0.45">
      <c r="A797" s="39"/>
      <c r="B797" s="39"/>
      <c r="C797" s="40"/>
      <c r="D797" s="39"/>
      <c r="E797" s="39"/>
      <c r="F797" s="39"/>
      <c r="G797" s="40"/>
      <c r="H797" s="39"/>
      <c r="I797" s="40"/>
      <c r="J797" s="39"/>
      <c r="K797" s="40"/>
      <c r="L797" s="41"/>
      <c r="M797" s="39" t="s">
        <v>2531</v>
      </c>
      <c r="N797" s="40" t="s">
        <v>2532</v>
      </c>
      <c r="O797" s="39"/>
      <c r="P797" s="40"/>
      <c r="Q797" s="44"/>
      <c r="R797" s="41"/>
      <c r="S797" s="54"/>
      <c r="T797" s="43"/>
      <c r="U797" s="39"/>
      <c r="V797" s="40"/>
      <c r="Y797" s="50"/>
      <c r="Z797" s="50"/>
      <c r="AA797" s="51"/>
      <c r="AB797" s="51"/>
    </row>
    <row r="798" spans="1:28" x14ac:dyDescent="0.45">
      <c r="A798" s="39"/>
      <c r="B798" s="39"/>
      <c r="C798" s="40"/>
      <c r="D798" s="39"/>
      <c r="E798" s="39"/>
      <c r="F798" s="39"/>
      <c r="G798" s="40"/>
      <c r="H798" s="39"/>
      <c r="I798" s="40"/>
      <c r="J798" s="39"/>
      <c r="K798" s="40"/>
      <c r="L798" s="41"/>
      <c r="M798" s="39" t="s">
        <v>2533</v>
      </c>
      <c r="N798" s="40" t="s">
        <v>2534</v>
      </c>
      <c r="O798" s="39"/>
      <c r="P798" s="40"/>
      <c r="Q798" s="44"/>
      <c r="R798" s="41"/>
      <c r="S798" s="54"/>
      <c r="T798" s="43"/>
      <c r="U798" s="39"/>
      <c r="V798" s="40"/>
      <c r="Y798" s="50"/>
      <c r="Z798" s="50"/>
      <c r="AA798" s="51"/>
      <c r="AB798" s="51"/>
    </row>
    <row r="799" spans="1:28" x14ac:dyDescent="0.45">
      <c r="A799" s="39"/>
      <c r="B799" s="39"/>
      <c r="C799" s="40"/>
      <c r="D799" s="39"/>
      <c r="E799" s="39"/>
      <c r="F799" s="39"/>
      <c r="G799" s="40"/>
      <c r="H799" s="39"/>
      <c r="I799" s="40"/>
      <c r="J799" s="39"/>
      <c r="K799" s="40"/>
      <c r="L799" s="41"/>
      <c r="M799" s="39" t="s">
        <v>2535</v>
      </c>
      <c r="N799" s="40" t="s">
        <v>2536</v>
      </c>
      <c r="O799" s="39"/>
      <c r="P799" s="40"/>
      <c r="Q799" s="44"/>
      <c r="R799" s="41"/>
      <c r="S799" s="54"/>
      <c r="T799" s="43"/>
      <c r="U799" s="39"/>
      <c r="V799" s="40"/>
      <c r="Y799" s="50"/>
      <c r="Z799" s="50"/>
      <c r="AA799" s="51"/>
      <c r="AB799" s="51"/>
    </row>
    <row r="800" spans="1:28" x14ac:dyDescent="0.45">
      <c r="A800" s="39"/>
      <c r="B800" s="39"/>
      <c r="C800" s="40"/>
      <c r="D800" s="39"/>
      <c r="E800" s="39"/>
      <c r="F800" s="39"/>
      <c r="G800" s="40"/>
      <c r="H800" s="39"/>
      <c r="I800" s="40"/>
      <c r="J800" s="39"/>
      <c r="K800" s="40"/>
      <c r="L800" s="41"/>
      <c r="M800" s="39" t="s">
        <v>2537</v>
      </c>
      <c r="N800" s="40" t="s">
        <v>2538</v>
      </c>
      <c r="O800" s="39"/>
      <c r="P800" s="40"/>
      <c r="Q800" s="44"/>
      <c r="R800" s="41"/>
      <c r="S800" s="54"/>
      <c r="T800" s="43"/>
      <c r="U800" s="39"/>
      <c r="V800" s="40"/>
      <c r="Y800" s="50"/>
      <c r="Z800" s="50"/>
      <c r="AA800" s="51"/>
      <c r="AB800" s="51"/>
    </row>
    <row r="801" spans="1:28" x14ac:dyDescent="0.45">
      <c r="A801" s="39"/>
      <c r="B801" s="39"/>
      <c r="C801" s="40"/>
      <c r="D801" s="39"/>
      <c r="E801" s="39"/>
      <c r="F801" s="39"/>
      <c r="G801" s="40"/>
      <c r="H801" s="39"/>
      <c r="I801" s="40"/>
      <c r="J801" s="39"/>
      <c r="K801" s="40"/>
      <c r="L801" s="41"/>
      <c r="M801" s="39" t="s">
        <v>273</v>
      </c>
      <c r="N801" s="40" t="s">
        <v>274</v>
      </c>
      <c r="O801" s="39"/>
      <c r="P801" s="40"/>
      <c r="Q801" s="44"/>
      <c r="R801" s="41"/>
      <c r="S801" s="54"/>
      <c r="T801" s="43"/>
      <c r="U801" s="39"/>
      <c r="V801" s="40"/>
      <c r="Y801" s="50"/>
      <c r="Z801" s="50"/>
      <c r="AA801" s="51"/>
      <c r="AB801" s="51"/>
    </row>
    <row r="802" spans="1:28" x14ac:dyDescent="0.45">
      <c r="A802" s="39"/>
      <c r="B802" s="39"/>
      <c r="C802" s="40"/>
      <c r="D802" s="39"/>
      <c r="E802" s="39"/>
      <c r="F802" s="39"/>
      <c r="G802" s="40"/>
      <c r="H802" s="39"/>
      <c r="I802" s="40"/>
      <c r="J802" s="39"/>
      <c r="K802" s="40"/>
      <c r="L802" s="41"/>
      <c r="M802" s="39" t="s">
        <v>2539</v>
      </c>
      <c r="N802" s="40" t="s">
        <v>2540</v>
      </c>
      <c r="O802" s="39"/>
      <c r="P802" s="40"/>
      <c r="Q802" s="44"/>
      <c r="R802" s="41"/>
      <c r="S802" s="54"/>
      <c r="T802" s="43"/>
      <c r="U802" s="39"/>
      <c r="V802" s="40"/>
      <c r="Y802" s="50"/>
      <c r="Z802" s="50"/>
      <c r="AA802" s="51"/>
      <c r="AB802" s="51"/>
    </row>
    <row r="803" spans="1:28" x14ac:dyDescent="0.45">
      <c r="A803" s="39"/>
      <c r="B803" s="39"/>
      <c r="C803" s="40"/>
      <c r="D803" s="39"/>
      <c r="E803" s="39"/>
      <c r="F803" s="39"/>
      <c r="G803" s="40"/>
      <c r="H803" s="39"/>
      <c r="I803" s="40"/>
      <c r="J803" s="39"/>
      <c r="K803" s="40"/>
      <c r="L803" s="41"/>
      <c r="M803" s="39" t="s">
        <v>2541</v>
      </c>
      <c r="N803" s="40" t="s">
        <v>2542</v>
      </c>
      <c r="O803" s="39"/>
      <c r="P803" s="40"/>
      <c r="Q803" s="44"/>
      <c r="R803" s="41"/>
      <c r="S803" s="54"/>
      <c r="T803" s="43"/>
      <c r="U803" s="39"/>
      <c r="V803" s="40"/>
      <c r="Y803" s="50"/>
      <c r="Z803" s="50"/>
      <c r="AA803" s="51"/>
      <c r="AB803" s="51"/>
    </row>
    <row r="804" spans="1:28" x14ac:dyDescent="0.45">
      <c r="A804" s="39"/>
      <c r="B804" s="39"/>
      <c r="C804" s="40"/>
      <c r="D804" s="39"/>
      <c r="E804" s="39"/>
      <c r="F804" s="39"/>
      <c r="G804" s="40"/>
      <c r="H804" s="39"/>
      <c r="I804" s="40"/>
      <c r="J804" s="39"/>
      <c r="K804" s="40"/>
      <c r="L804" s="41"/>
      <c r="M804" s="39" t="s">
        <v>2543</v>
      </c>
      <c r="N804" s="40" t="s">
        <v>2544</v>
      </c>
      <c r="O804" s="39"/>
      <c r="P804" s="40"/>
      <c r="Q804" s="44"/>
      <c r="R804" s="41"/>
      <c r="S804" s="54"/>
      <c r="T804" s="43"/>
      <c r="U804" s="39"/>
      <c r="V804" s="40"/>
      <c r="Y804" s="50"/>
      <c r="Z804" s="50"/>
      <c r="AA804" s="51"/>
      <c r="AB804" s="51"/>
    </row>
    <row r="805" spans="1:28" x14ac:dyDescent="0.45">
      <c r="A805" s="39"/>
      <c r="B805" s="39"/>
      <c r="C805" s="40"/>
      <c r="D805" s="39"/>
      <c r="E805" s="39"/>
      <c r="F805" s="39"/>
      <c r="G805" s="40"/>
      <c r="H805" s="39"/>
      <c r="I805" s="40"/>
      <c r="J805" s="39"/>
      <c r="K805" s="40"/>
      <c r="L805" s="41"/>
      <c r="M805" s="39" t="s">
        <v>2545</v>
      </c>
      <c r="N805" s="40" t="s">
        <v>2546</v>
      </c>
      <c r="O805" s="39"/>
      <c r="P805" s="40"/>
      <c r="Q805" s="44"/>
      <c r="R805" s="41"/>
      <c r="S805" s="54"/>
      <c r="T805" s="43"/>
      <c r="U805" s="39"/>
      <c r="V805" s="40"/>
      <c r="Y805" s="50"/>
      <c r="Z805" s="50"/>
      <c r="AA805" s="51"/>
      <c r="AB805" s="51"/>
    </row>
    <row r="806" spans="1:28" x14ac:dyDescent="0.45">
      <c r="A806" s="39"/>
      <c r="B806" s="39"/>
      <c r="C806" s="40"/>
      <c r="D806" s="39"/>
      <c r="E806" s="39"/>
      <c r="F806" s="39"/>
      <c r="G806" s="40"/>
      <c r="H806" s="39"/>
      <c r="I806" s="40"/>
      <c r="J806" s="39"/>
      <c r="K806" s="40"/>
      <c r="L806" s="41"/>
      <c r="M806" s="39" t="s">
        <v>2547</v>
      </c>
      <c r="N806" s="40" t="s">
        <v>2548</v>
      </c>
      <c r="O806" s="39"/>
      <c r="P806" s="40"/>
      <c r="Q806" s="44"/>
      <c r="R806" s="41"/>
      <c r="S806" s="54"/>
      <c r="T806" s="43"/>
      <c r="U806" s="39"/>
      <c r="V806" s="40"/>
      <c r="Y806" s="50"/>
      <c r="Z806" s="50"/>
      <c r="AA806" s="51"/>
      <c r="AB806" s="51"/>
    </row>
    <row r="807" spans="1:28" x14ac:dyDescent="0.45">
      <c r="A807" s="39"/>
      <c r="B807" s="39"/>
      <c r="C807" s="40"/>
      <c r="D807" s="39"/>
      <c r="E807" s="39"/>
      <c r="F807" s="39"/>
      <c r="G807" s="40"/>
      <c r="H807" s="39"/>
      <c r="I807" s="40"/>
      <c r="J807" s="39"/>
      <c r="K807" s="40"/>
      <c r="L807" s="41"/>
      <c r="M807" s="39" t="s">
        <v>2549</v>
      </c>
      <c r="N807" s="40" t="s">
        <v>2550</v>
      </c>
      <c r="O807" s="39"/>
      <c r="P807" s="40"/>
      <c r="Q807" s="44"/>
      <c r="R807" s="41"/>
      <c r="S807" s="54"/>
      <c r="T807" s="43"/>
      <c r="U807" s="39"/>
      <c r="V807" s="40"/>
      <c r="Y807" s="50"/>
      <c r="Z807" s="50"/>
      <c r="AA807" s="51"/>
      <c r="AB807" s="51"/>
    </row>
    <row r="808" spans="1:28" x14ac:dyDescent="0.45">
      <c r="A808" s="39"/>
      <c r="B808" s="39"/>
      <c r="C808" s="40"/>
      <c r="D808" s="39"/>
      <c r="E808" s="39"/>
      <c r="F808" s="39"/>
      <c r="G808" s="40"/>
      <c r="H808" s="39"/>
      <c r="I808" s="40"/>
      <c r="J808" s="39"/>
      <c r="K808" s="40"/>
      <c r="L808" s="41"/>
      <c r="M808" s="39" t="s">
        <v>2551</v>
      </c>
      <c r="N808" s="40" t="s">
        <v>2552</v>
      </c>
      <c r="O808" s="39"/>
      <c r="P808" s="40"/>
      <c r="Q808" s="44"/>
      <c r="R808" s="41"/>
      <c r="S808" s="54"/>
      <c r="T808" s="43"/>
      <c r="U808" s="39"/>
      <c r="V808" s="40"/>
      <c r="Y808" s="50"/>
      <c r="Z808" s="50"/>
      <c r="AA808" s="51"/>
      <c r="AB808" s="51"/>
    </row>
    <row r="809" spans="1:28" x14ac:dyDescent="0.45">
      <c r="A809" s="39"/>
      <c r="B809" s="39"/>
      <c r="C809" s="40"/>
      <c r="D809" s="39"/>
      <c r="E809" s="39"/>
      <c r="F809" s="39"/>
      <c r="G809" s="40"/>
      <c r="H809" s="39"/>
      <c r="I809" s="40"/>
      <c r="J809" s="39"/>
      <c r="K809" s="40"/>
      <c r="L809" s="41"/>
      <c r="M809" s="39" t="s">
        <v>2553</v>
      </c>
      <c r="N809" s="40" t="s">
        <v>2554</v>
      </c>
      <c r="O809" s="39"/>
      <c r="P809" s="40"/>
      <c r="Q809" s="44"/>
      <c r="R809" s="41"/>
      <c r="S809" s="54"/>
      <c r="T809" s="43"/>
      <c r="U809" s="39"/>
      <c r="V809" s="40"/>
      <c r="Y809" s="50"/>
      <c r="Z809" s="50"/>
      <c r="AA809" s="51"/>
      <c r="AB809" s="51"/>
    </row>
    <row r="810" spans="1:28" x14ac:dyDescent="0.45">
      <c r="A810" s="39"/>
      <c r="B810" s="39"/>
      <c r="C810" s="40"/>
      <c r="D810" s="39"/>
      <c r="E810" s="39"/>
      <c r="F810" s="39"/>
      <c r="G810" s="40"/>
      <c r="H810" s="39"/>
      <c r="I810" s="40"/>
      <c r="J810" s="39"/>
      <c r="K810" s="40"/>
      <c r="L810" s="41"/>
      <c r="M810" s="39" t="s">
        <v>2555</v>
      </c>
      <c r="N810" s="40" t="s">
        <v>2556</v>
      </c>
      <c r="O810" s="39"/>
      <c r="P810" s="40"/>
      <c r="Q810" s="44"/>
      <c r="R810" s="41"/>
      <c r="S810" s="54"/>
      <c r="T810" s="43"/>
      <c r="U810" s="39"/>
      <c r="V810" s="40"/>
      <c r="Y810" s="50"/>
      <c r="Z810" s="50"/>
      <c r="AA810" s="51"/>
      <c r="AB810" s="51"/>
    </row>
    <row r="811" spans="1:28" x14ac:dyDescent="0.45">
      <c r="A811" s="39"/>
      <c r="B811" s="39"/>
      <c r="C811" s="40"/>
      <c r="D811" s="39"/>
      <c r="E811" s="39"/>
      <c r="F811" s="39"/>
      <c r="G811" s="40"/>
      <c r="H811" s="39"/>
      <c r="I811" s="40"/>
      <c r="J811" s="39"/>
      <c r="K811" s="40"/>
      <c r="L811" s="41"/>
      <c r="M811" s="39" t="s">
        <v>2557</v>
      </c>
      <c r="N811" s="40" t="s">
        <v>2558</v>
      </c>
      <c r="O811" s="39"/>
      <c r="P811" s="40"/>
      <c r="Q811" s="44"/>
      <c r="R811" s="41"/>
      <c r="S811" s="54"/>
      <c r="T811" s="43"/>
      <c r="U811" s="39"/>
      <c r="V811" s="40"/>
      <c r="Y811" s="50"/>
      <c r="Z811" s="50"/>
      <c r="AA811" s="51"/>
      <c r="AB811" s="51"/>
    </row>
    <row r="812" spans="1:28" x14ac:dyDescent="0.45">
      <c r="A812" s="39"/>
      <c r="B812" s="39"/>
      <c r="C812" s="40"/>
      <c r="D812" s="39"/>
      <c r="E812" s="39"/>
      <c r="F812" s="39"/>
      <c r="G812" s="40"/>
      <c r="H812" s="39"/>
      <c r="I812" s="40"/>
      <c r="J812" s="39"/>
      <c r="K812" s="40"/>
      <c r="L812" s="41"/>
      <c r="M812" s="39" t="s">
        <v>2559</v>
      </c>
      <c r="N812" s="40" t="s">
        <v>2560</v>
      </c>
      <c r="O812" s="39"/>
      <c r="P812" s="40"/>
      <c r="Q812" s="44"/>
      <c r="R812" s="41"/>
      <c r="S812" s="54"/>
      <c r="T812" s="43"/>
      <c r="U812" s="39"/>
      <c r="V812" s="40"/>
      <c r="Y812" s="50"/>
      <c r="Z812" s="50"/>
      <c r="AA812" s="51"/>
      <c r="AB812" s="51"/>
    </row>
    <row r="813" spans="1:28" x14ac:dyDescent="0.45">
      <c r="A813" s="39"/>
      <c r="B813" s="39"/>
      <c r="C813" s="40"/>
      <c r="D813" s="39"/>
      <c r="E813" s="39"/>
      <c r="F813" s="39"/>
      <c r="G813" s="40"/>
      <c r="H813" s="39"/>
      <c r="I813" s="40"/>
      <c r="J813" s="39"/>
      <c r="K813" s="40"/>
      <c r="L813" s="41"/>
      <c r="M813" s="39" t="s">
        <v>1324</v>
      </c>
      <c r="N813" s="40" t="s">
        <v>2561</v>
      </c>
      <c r="O813" s="39"/>
      <c r="P813" s="40"/>
      <c r="Q813" s="44"/>
      <c r="R813" s="41"/>
      <c r="S813" s="54"/>
      <c r="T813" s="43"/>
      <c r="U813" s="39"/>
      <c r="V813" s="40"/>
      <c r="Y813" s="50"/>
      <c r="Z813" s="50"/>
      <c r="AA813" s="51"/>
      <c r="AB813" s="51"/>
    </row>
    <row r="814" spans="1:28" x14ac:dyDescent="0.45">
      <c r="A814" s="39"/>
      <c r="B814" s="39"/>
      <c r="C814" s="40"/>
      <c r="D814" s="39"/>
      <c r="E814" s="39"/>
      <c r="F814" s="39"/>
      <c r="G814" s="40"/>
      <c r="H814" s="39"/>
      <c r="I814" s="40"/>
      <c r="J814" s="39"/>
      <c r="K814" s="40"/>
      <c r="L814" s="41"/>
      <c r="M814" s="39" t="s">
        <v>2562</v>
      </c>
      <c r="N814" s="40" t="s">
        <v>2563</v>
      </c>
      <c r="O814" s="39"/>
      <c r="P814" s="40"/>
      <c r="Q814" s="44"/>
      <c r="R814" s="41"/>
      <c r="S814" s="54"/>
      <c r="T814" s="43"/>
      <c r="U814" s="39"/>
      <c r="V814" s="40"/>
      <c r="Y814" s="50"/>
      <c r="Z814" s="50"/>
      <c r="AA814" s="51"/>
      <c r="AB814" s="51"/>
    </row>
    <row r="815" spans="1:28" x14ac:dyDescent="0.45">
      <c r="A815" s="39"/>
      <c r="B815" s="39"/>
      <c r="C815" s="40"/>
      <c r="D815" s="39"/>
      <c r="E815" s="39"/>
      <c r="F815" s="39"/>
      <c r="G815" s="40"/>
      <c r="H815" s="39"/>
      <c r="I815" s="40"/>
      <c r="J815" s="39"/>
      <c r="K815" s="40"/>
      <c r="L815" s="41"/>
      <c r="M815" s="39" t="s">
        <v>2564</v>
      </c>
      <c r="N815" s="40" t="s">
        <v>2565</v>
      </c>
      <c r="O815" s="39"/>
      <c r="P815" s="40"/>
      <c r="Q815" s="44"/>
      <c r="R815" s="41"/>
      <c r="S815" s="54"/>
      <c r="T815" s="43"/>
      <c r="U815" s="39"/>
      <c r="V815" s="40"/>
      <c r="Y815" s="50"/>
      <c r="Z815" s="50"/>
      <c r="AA815" s="51"/>
      <c r="AB815" s="51"/>
    </row>
    <row r="816" spans="1:28" x14ac:dyDescent="0.45">
      <c r="A816" s="39"/>
      <c r="B816" s="39"/>
      <c r="C816" s="40"/>
      <c r="D816" s="39"/>
      <c r="E816" s="39"/>
      <c r="F816" s="39"/>
      <c r="G816" s="40"/>
      <c r="H816" s="39"/>
      <c r="I816" s="40"/>
      <c r="J816" s="39"/>
      <c r="K816" s="40"/>
      <c r="L816" s="41"/>
      <c r="M816" s="39" t="s">
        <v>2566</v>
      </c>
      <c r="N816" s="40" t="s">
        <v>2567</v>
      </c>
      <c r="O816" s="39"/>
      <c r="P816" s="40"/>
      <c r="Q816" s="44"/>
      <c r="R816" s="41"/>
      <c r="S816" s="54"/>
      <c r="T816" s="43"/>
      <c r="U816" s="39"/>
      <c r="V816" s="40"/>
      <c r="Y816" s="50"/>
      <c r="Z816" s="50"/>
      <c r="AA816" s="51"/>
      <c r="AB816" s="51"/>
    </row>
    <row r="817" spans="1:28" x14ac:dyDescent="0.45">
      <c r="A817" s="39"/>
      <c r="B817" s="39"/>
      <c r="C817" s="40"/>
      <c r="D817" s="39"/>
      <c r="E817" s="39"/>
      <c r="F817" s="39"/>
      <c r="G817" s="40"/>
      <c r="H817" s="39"/>
      <c r="I817" s="40"/>
      <c r="J817" s="39"/>
      <c r="K817" s="40"/>
      <c r="L817" s="41"/>
      <c r="M817" s="39" t="s">
        <v>2568</v>
      </c>
      <c r="N817" s="40" t="s">
        <v>2569</v>
      </c>
      <c r="O817" s="39"/>
      <c r="P817" s="40"/>
      <c r="Q817" s="44"/>
      <c r="R817" s="41"/>
      <c r="S817" s="54"/>
      <c r="T817" s="43"/>
      <c r="U817" s="39"/>
      <c r="V817" s="40"/>
      <c r="Y817" s="50"/>
      <c r="Z817" s="50"/>
      <c r="AA817" s="51"/>
      <c r="AB817" s="51"/>
    </row>
    <row r="818" spans="1:28" x14ac:dyDescent="0.45">
      <c r="A818" s="39"/>
      <c r="B818" s="39"/>
      <c r="C818" s="40"/>
      <c r="D818" s="39"/>
      <c r="E818" s="39"/>
      <c r="F818" s="39"/>
      <c r="G818" s="40"/>
      <c r="H818" s="39"/>
      <c r="I818" s="40"/>
      <c r="J818" s="39"/>
      <c r="K818" s="40"/>
      <c r="L818" s="41"/>
      <c r="M818" s="39" t="s">
        <v>2570</v>
      </c>
      <c r="N818" s="40" t="s">
        <v>2571</v>
      </c>
      <c r="O818" s="39"/>
      <c r="P818" s="40"/>
      <c r="Q818" s="44"/>
      <c r="R818" s="41"/>
      <c r="S818" s="54"/>
      <c r="T818" s="43"/>
      <c r="U818" s="39"/>
      <c r="V818" s="40"/>
      <c r="Y818" s="50"/>
      <c r="Z818" s="50"/>
      <c r="AA818" s="51"/>
      <c r="AB818" s="51"/>
    </row>
    <row r="819" spans="1:28" x14ac:dyDescent="0.45">
      <c r="A819" s="39"/>
      <c r="B819" s="39"/>
      <c r="C819" s="40"/>
      <c r="D819" s="39"/>
      <c r="E819" s="39"/>
      <c r="F819" s="39"/>
      <c r="G819" s="40"/>
      <c r="H819" s="39"/>
      <c r="I819" s="40"/>
      <c r="J819" s="39"/>
      <c r="K819" s="40"/>
      <c r="L819" s="41"/>
      <c r="M819" s="39" t="s">
        <v>677</v>
      </c>
      <c r="N819" s="40" t="s">
        <v>2572</v>
      </c>
      <c r="O819" s="39"/>
      <c r="P819" s="40"/>
      <c r="Q819" s="44"/>
      <c r="R819" s="41"/>
      <c r="S819" s="54"/>
      <c r="T819" s="43"/>
      <c r="U819" s="39"/>
      <c r="V819" s="40"/>
      <c r="Y819" s="50"/>
      <c r="Z819" s="50"/>
      <c r="AA819" s="51"/>
      <c r="AB819" s="51"/>
    </row>
    <row r="820" spans="1:28" x14ac:dyDescent="0.45">
      <c r="A820" s="39"/>
      <c r="B820" s="39"/>
      <c r="C820" s="40"/>
      <c r="D820" s="39"/>
      <c r="E820" s="39"/>
      <c r="F820" s="39"/>
      <c r="G820" s="40"/>
      <c r="H820" s="39"/>
      <c r="I820" s="40"/>
      <c r="J820" s="39"/>
      <c r="K820" s="40"/>
      <c r="L820" s="41"/>
      <c r="M820" s="39" t="s">
        <v>2573</v>
      </c>
      <c r="N820" s="40" t="s">
        <v>2574</v>
      </c>
      <c r="O820" s="39"/>
      <c r="P820" s="40"/>
      <c r="Q820" s="44"/>
      <c r="R820" s="41"/>
      <c r="S820" s="54"/>
      <c r="T820" s="43"/>
      <c r="U820" s="39"/>
      <c r="V820" s="40"/>
      <c r="Y820" s="50"/>
      <c r="Z820" s="50"/>
      <c r="AA820" s="51"/>
      <c r="AB820" s="51"/>
    </row>
    <row r="821" spans="1:28" x14ac:dyDescent="0.45">
      <c r="A821" s="39"/>
      <c r="B821" s="39"/>
      <c r="C821" s="40"/>
      <c r="D821" s="39"/>
      <c r="E821" s="39"/>
      <c r="F821" s="39"/>
      <c r="G821" s="40"/>
      <c r="H821" s="39"/>
      <c r="I821" s="40"/>
      <c r="J821" s="39"/>
      <c r="K821" s="40"/>
      <c r="L821" s="41"/>
      <c r="M821" s="39" t="s">
        <v>2575</v>
      </c>
      <c r="N821" s="40" t="s">
        <v>2576</v>
      </c>
      <c r="O821" s="39"/>
      <c r="P821" s="40"/>
      <c r="Q821" s="44"/>
      <c r="R821" s="41"/>
      <c r="S821" s="54"/>
      <c r="T821" s="43"/>
      <c r="U821" s="39"/>
      <c r="V821" s="40"/>
      <c r="Y821" s="50"/>
      <c r="Z821" s="50"/>
      <c r="AA821" s="51"/>
      <c r="AB821" s="51"/>
    </row>
    <row r="822" spans="1:28" x14ac:dyDescent="0.45">
      <c r="A822" s="39"/>
      <c r="B822" s="39"/>
      <c r="C822" s="40"/>
      <c r="D822" s="39"/>
      <c r="E822" s="39"/>
      <c r="F822" s="39"/>
      <c r="G822" s="40"/>
      <c r="H822" s="39"/>
      <c r="I822" s="40"/>
      <c r="J822" s="39"/>
      <c r="K822" s="40"/>
      <c r="L822" s="41"/>
      <c r="M822" s="39" t="s">
        <v>2577</v>
      </c>
      <c r="N822" s="40" t="s">
        <v>2578</v>
      </c>
      <c r="O822" s="39"/>
      <c r="P822" s="40"/>
      <c r="Q822" s="44"/>
      <c r="R822" s="41"/>
      <c r="S822" s="54"/>
      <c r="T822" s="43"/>
      <c r="U822" s="39"/>
      <c r="V822" s="40"/>
      <c r="Y822" s="50"/>
      <c r="Z822" s="50"/>
      <c r="AA822" s="51"/>
      <c r="AB822" s="51"/>
    </row>
    <row r="823" spans="1:28" x14ac:dyDescent="0.45">
      <c r="A823" s="39"/>
      <c r="B823" s="39"/>
      <c r="C823" s="40"/>
      <c r="D823" s="39"/>
      <c r="E823" s="39"/>
      <c r="F823" s="39"/>
      <c r="G823" s="40"/>
      <c r="H823" s="39"/>
      <c r="I823" s="40"/>
      <c r="J823" s="39"/>
      <c r="K823" s="40"/>
      <c r="L823" s="41"/>
      <c r="M823" s="39" t="s">
        <v>2579</v>
      </c>
      <c r="N823" s="40" t="s">
        <v>2580</v>
      </c>
      <c r="O823" s="39"/>
      <c r="P823" s="40"/>
      <c r="Q823" s="44"/>
      <c r="R823" s="41"/>
      <c r="S823" s="54"/>
      <c r="T823" s="43"/>
      <c r="U823" s="39"/>
      <c r="V823" s="40"/>
      <c r="Y823" s="50"/>
      <c r="Z823" s="50"/>
      <c r="AA823" s="51"/>
      <c r="AB823" s="51"/>
    </row>
    <row r="824" spans="1:28" x14ac:dyDescent="0.45">
      <c r="A824" s="39"/>
      <c r="B824" s="39"/>
      <c r="C824" s="40"/>
      <c r="D824" s="39"/>
      <c r="E824" s="39"/>
      <c r="F824" s="39"/>
      <c r="G824" s="40"/>
      <c r="H824" s="39"/>
      <c r="I824" s="40"/>
      <c r="J824" s="39"/>
      <c r="K824" s="40"/>
      <c r="L824" s="41"/>
      <c r="M824" s="39" t="s">
        <v>2581</v>
      </c>
      <c r="N824" s="40" t="s">
        <v>2582</v>
      </c>
      <c r="O824" s="39"/>
      <c r="P824" s="40"/>
      <c r="Q824" s="44"/>
      <c r="R824" s="41"/>
      <c r="S824" s="54"/>
      <c r="T824" s="43"/>
      <c r="U824" s="39"/>
      <c r="V824" s="40"/>
      <c r="Y824" s="50"/>
      <c r="Z824" s="50"/>
      <c r="AA824" s="51"/>
      <c r="AB824" s="51"/>
    </row>
    <row r="825" spans="1:28" x14ac:dyDescent="0.45">
      <c r="A825" s="39"/>
      <c r="B825" s="39"/>
      <c r="C825" s="40"/>
      <c r="D825" s="39"/>
      <c r="E825" s="39"/>
      <c r="F825" s="39"/>
      <c r="G825" s="40"/>
      <c r="H825" s="39"/>
      <c r="I825" s="40"/>
      <c r="J825" s="39"/>
      <c r="K825" s="40"/>
      <c r="L825" s="41"/>
      <c r="M825" s="39" t="s">
        <v>2583</v>
      </c>
      <c r="N825" s="40" t="s">
        <v>2584</v>
      </c>
      <c r="O825" s="39"/>
      <c r="P825" s="40"/>
      <c r="Q825" s="44"/>
      <c r="R825" s="41"/>
      <c r="S825" s="54"/>
      <c r="T825" s="43"/>
      <c r="U825" s="39"/>
      <c r="V825" s="40"/>
      <c r="Y825" s="50"/>
      <c r="Z825" s="50"/>
      <c r="AA825" s="51"/>
      <c r="AB825" s="51"/>
    </row>
    <row r="826" spans="1:28" x14ac:dyDescent="0.45">
      <c r="A826" s="39"/>
      <c r="B826" s="39"/>
      <c r="C826" s="40"/>
      <c r="D826" s="39"/>
      <c r="E826" s="39"/>
      <c r="F826" s="39"/>
      <c r="G826" s="40"/>
      <c r="H826" s="39"/>
      <c r="I826" s="40"/>
      <c r="J826" s="39"/>
      <c r="K826" s="40"/>
      <c r="L826" s="41"/>
      <c r="M826" s="39" t="s">
        <v>2585</v>
      </c>
      <c r="N826" s="40" t="s">
        <v>2586</v>
      </c>
      <c r="O826" s="39"/>
      <c r="P826" s="40"/>
      <c r="Q826" s="44"/>
      <c r="R826" s="41"/>
      <c r="S826" s="54"/>
      <c r="T826" s="43"/>
      <c r="U826" s="39"/>
      <c r="V826" s="40"/>
      <c r="Y826" s="50"/>
      <c r="Z826" s="50"/>
      <c r="AA826" s="51"/>
      <c r="AB826" s="51"/>
    </row>
    <row r="827" spans="1:28" x14ac:dyDescent="0.45">
      <c r="A827" s="39"/>
      <c r="B827" s="39"/>
      <c r="C827" s="40"/>
      <c r="D827" s="39"/>
      <c r="E827" s="39"/>
      <c r="F827" s="39"/>
      <c r="G827" s="40"/>
      <c r="H827" s="39"/>
      <c r="I827" s="40"/>
      <c r="J827" s="39"/>
      <c r="K827" s="40"/>
      <c r="L827" s="41"/>
      <c r="M827" s="39" t="s">
        <v>2587</v>
      </c>
      <c r="N827" s="40" t="s">
        <v>2588</v>
      </c>
      <c r="O827" s="39"/>
      <c r="P827" s="40"/>
      <c r="Q827" s="44"/>
      <c r="R827" s="41"/>
      <c r="S827" s="54"/>
      <c r="T827" s="43"/>
      <c r="U827" s="39"/>
      <c r="V827" s="40"/>
      <c r="Y827" s="50"/>
      <c r="Z827" s="50"/>
      <c r="AA827" s="51"/>
      <c r="AB827" s="51"/>
    </row>
    <row r="828" spans="1:28" x14ac:dyDescent="0.45">
      <c r="A828" s="39"/>
      <c r="B828" s="39"/>
      <c r="C828" s="40"/>
      <c r="D828" s="39"/>
      <c r="E828" s="39"/>
      <c r="F828" s="39"/>
      <c r="G828" s="40"/>
      <c r="H828" s="39"/>
      <c r="I828" s="40"/>
      <c r="J828" s="39"/>
      <c r="K828" s="40"/>
      <c r="L828" s="41"/>
      <c r="M828" s="39" t="s">
        <v>2589</v>
      </c>
      <c r="N828" s="40" t="s">
        <v>2590</v>
      </c>
      <c r="O828" s="39"/>
      <c r="P828" s="40"/>
      <c r="Q828" s="44"/>
      <c r="R828" s="41"/>
      <c r="S828" s="54"/>
      <c r="T828" s="43"/>
      <c r="U828" s="39"/>
      <c r="V828" s="40"/>
      <c r="Y828" s="50"/>
      <c r="Z828" s="50"/>
      <c r="AA828" s="51"/>
      <c r="AB828" s="51"/>
    </row>
    <row r="829" spans="1:28" x14ac:dyDescent="0.45">
      <c r="A829" s="39"/>
      <c r="B829" s="39"/>
      <c r="C829" s="40"/>
      <c r="D829" s="39"/>
      <c r="E829" s="39"/>
      <c r="F829" s="39"/>
      <c r="G829" s="40"/>
      <c r="H829" s="39"/>
      <c r="I829" s="40"/>
      <c r="J829" s="39"/>
      <c r="K829" s="40"/>
      <c r="L829" s="41"/>
      <c r="M829" s="39" t="s">
        <v>2591</v>
      </c>
      <c r="N829" s="40" t="s">
        <v>2592</v>
      </c>
      <c r="O829" s="39"/>
      <c r="P829" s="40"/>
      <c r="Q829" s="44"/>
      <c r="R829" s="41"/>
      <c r="S829" s="54"/>
      <c r="T829" s="43"/>
      <c r="U829" s="39"/>
      <c r="V829" s="40"/>
      <c r="Y829" s="50"/>
      <c r="Z829" s="50"/>
      <c r="AA829" s="51"/>
      <c r="AB829" s="51"/>
    </row>
    <row r="830" spans="1:28" x14ac:dyDescent="0.45">
      <c r="A830" s="39"/>
      <c r="B830" s="39"/>
      <c r="C830" s="40"/>
      <c r="D830" s="39"/>
      <c r="E830" s="39"/>
      <c r="F830" s="39"/>
      <c r="G830" s="40"/>
      <c r="H830" s="39"/>
      <c r="I830" s="40"/>
      <c r="J830" s="39"/>
      <c r="K830" s="40"/>
      <c r="L830" s="41"/>
      <c r="M830" s="39" t="s">
        <v>2593</v>
      </c>
      <c r="N830" s="40" t="s">
        <v>2594</v>
      </c>
      <c r="O830" s="39"/>
      <c r="P830" s="40"/>
      <c r="Q830" s="44"/>
      <c r="R830" s="41"/>
      <c r="S830" s="54"/>
      <c r="T830" s="43"/>
      <c r="U830" s="39"/>
      <c r="V830" s="40"/>
      <c r="Y830" s="50"/>
      <c r="Z830" s="50"/>
      <c r="AA830" s="51"/>
      <c r="AB830" s="51"/>
    </row>
    <row r="831" spans="1:28" x14ac:dyDescent="0.45">
      <c r="A831" s="39"/>
      <c r="B831" s="39"/>
      <c r="C831" s="40"/>
      <c r="D831" s="39"/>
      <c r="E831" s="39"/>
      <c r="F831" s="39"/>
      <c r="G831" s="40"/>
      <c r="H831" s="39"/>
      <c r="I831" s="40"/>
      <c r="J831" s="39"/>
      <c r="K831" s="40"/>
      <c r="L831" s="41"/>
      <c r="M831" s="39" t="s">
        <v>2595</v>
      </c>
      <c r="N831" s="40" t="s">
        <v>2596</v>
      </c>
      <c r="O831" s="39"/>
      <c r="P831" s="40"/>
      <c r="Q831" s="44"/>
      <c r="R831" s="41"/>
      <c r="S831" s="54"/>
      <c r="T831" s="43"/>
      <c r="U831" s="39"/>
      <c r="V831" s="40"/>
      <c r="Y831" s="50"/>
      <c r="Z831" s="50"/>
      <c r="AA831" s="51"/>
      <c r="AB831" s="51"/>
    </row>
    <row r="832" spans="1:28" x14ac:dyDescent="0.45">
      <c r="A832" s="39"/>
      <c r="B832" s="39"/>
      <c r="C832" s="40"/>
      <c r="D832" s="39"/>
      <c r="E832" s="39"/>
      <c r="F832" s="39"/>
      <c r="G832" s="40"/>
      <c r="H832" s="39"/>
      <c r="I832" s="40"/>
      <c r="J832" s="39"/>
      <c r="K832" s="40"/>
      <c r="L832" s="41"/>
      <c r="M832" s="39" t="s">
        <v>2597</v>
      </c>
      <c r="N832" s="40" t="s">
        <v>2598</v>
      </c>
      <c r="O832" s="39"/>
      <c r="P832" s="40"/>
      <c r="Q832" s="44"/>
      <c r="R832" s="41"/>
      <c r="S832" s="54"/>
      <c r="T832" s="43"/>
      <c r="U832" s="39"/>
      <c r="V832" s="40"/>
      <c r="Y832" s="50"/>
      <c r="Z832" s="50"/>
      <c r="AA832" s="51"/>
      <c r="AB832" s="51"/>
    </row>
    <row r="833" spans="1:28" x14ac:dyDescent="0.45">
      <c r="A833" s="39"/>
      <c r="B833" s="39"/>
      <c r="C833" s="40"/>
      <c r="D833" s="39"/>
      <c r="E833" s="39"/>
      <c r="F833" s="39"/>
      <c r="G833" s="40"/>
      <c r="H833" s="39"/>
      <c r="I833" s="40"/>
      <c r="J833" s="39"/>
      <c r="K833" s="40"/>
      <c r="L833" s="41"/>
      <c r="M833" s="39" t="s">
        <v>2599</v>
      </c>
      <c r="N833" s="40" t="s">
        <v>2600</v>
      </c>
      <c r="O833" s="39"/>
      <c r="P833" s="40"/>
      <c r="Q833" s="44"/>
      <c r="R833" s="41"/>
      <c r="S833" s="54"/>
      <c r="T833" s="43"/>
      <c r="U833" s="39"/>
      <c r="V833" s="40"/>
      <c r="Y833" s="50"/>
      <c r="Z833" s="50"/>
      <c r="AA833" s="51"/>
      <c r="AB833" s="51"/>
    </row>
    <row r="834" spans="1:28" x14ac:dyDescent="0.45">
      <c r="A834" s="39"/>
      <c r="B834" s="39"/>
      <c r="C834" s="40"/>
      <c r="D834" s="39"/>
      <c r="E834" s="39"/>
      <c r="F834" s="39"/>
      <c r="G834" s="40"/>
      <c r="H834" s="39"/>
      <c r="I834" s="40"/>
      <c r="J834" s="39"/>
      <c r="K834" s="40"/>
      <c r="L834" s="41"/>
      <c r="M834" s="39" t="s">
        <v>2601</v>
      </c>
      <c r="N834" s="40" t="s">
        <v>2602</v>
      </c>
      <c r="O834" s="39"/>
      <c r="P834" s="40"/>
      <c r="Q834" s="44"/>
      <c r="R834" s="41"/>
      <c r="S834" s="54"/>
      <c r="T834" s="43"/>
      <c r="U834" s="39"/>
      <c r="V834" s="40"/>
      <c r="Y834" s="50"/>
      <c r="Z834" s="50"/>
      <c r="AA834" s="51"/>
      <c r="AB834" s="51"/>
    </row>
    <row r="835" spans="1:28" x14ac:dyDescent="0.45">
      <c r="A835" s="39"/>
      <c r="B835" s="39"/>
      <c r="C835" s="40"/>
      <c r="D835" s="39"/>
      <c r="E835" s="39"/>
      <c r="F835" s="39"/>
      <c r="G835" s="40"/>
      <c r="H835" s="39"/>
      <c r="I835" s="40"/>
      <c r="J835" s="39"/>
      <c r="K835" s="40"/>
      <c r="L835" s="41"/>
      <c r="M835" s="39" t="s">
        <v>2603</v>
      </c>
      <c r="N835" s="40" t="s">
        <v>2604</v>
      </c>
      <c r="O835" s="39"/>
      <c r="P835" s="40"/>
      <c r="Q835" s="44"/>
      <c r="R835" s="41"/>
      <c r="S835" s="54"/>
      <c r="T835" s="43"/>
      <c r="U835" s="39"/>
      <c r="V835" s="40"/>
      <c r="Y835" s="50"/>
      <c r="Z835" s="50"/>
      <c r="AA835" s="51"/>
      <c r="AB835" s="51"/>
    </row>
    <row r="836" spans="1:28" x14ac:dyDescent="0.45">
      <c r="A836" s="39"/>
      <c r="B836" s="39"/>
      <c r="C836" s="40"/>
      <c r="D836" s="39"/>
      <c r="E836" s="39"/>
      <c r="F836" s="39"/>
      <c r="G836" s="40"/>
      <c r="H836" s="39"/>
      <c r="I836" s="40"/>
      <c r="J836" s="39"/>
      <c r="K836" s="40"/>
      <c r="L836" s="41"/>
      <c r="M836" s="39" t="s">
        <v>2605</v>
      </c>
      <c r="N836" s="40" t="s">
        <v>2606</v>
      </c>
      <c r="O836" s="39"/>
      <c r="P836" s="40"/>
      <c r="Q836" s="44"/>
      <c r="R836" s="41"/>
      <c r="S836" s="54"/>
      <c r="T836" s="43"/>
      <c r="U836" s="39"/>
      <c r="V836" s="40"/>
      <c r="Y836" s="50"/>
      <c r="Z836" s="50"/>
      <c r="AA836" s="51"/>
      <c r="AB836" s="51"/>
    </row>
    <row r="837" spans="1:28" x14ac:dyDescent="0.45">
      <c r="A837" s="39"/>
      <c r="B837" s="39"/>
      <c r="C837" s="40"/>
      <c r="D837" s="39"/>
      <c r="E837" s="39"/>
      <c r="F837" s="39"/>
      <c r="G837" s="40"/>
      <c r="H837" s="39"/>
      <c r="I837" s="40"/>
      <c r="J837" s="39"/>
      <c r="K837" s="40"/>
      <c r="L837" s="41"/>
      <c r="M837" s="39" t="s">
        <v>2607</v>
      </c>
      <c r="N837" s="40" t="s">
        <v>2608</v>
      </c>
      <c r="O837" s="39"/>
      <c r="P837" s="40"/>
      <c r="Q837" s="44"/>
      <c r="R837" s="41"/>
      <c r="S837" s="54"/>
      <c r="T837" s="43"/>
      <c r="U837" s="39"/>
      <c r="V837" s="40"/>
      <c r="Y837" s="50"/>
      <c r="Z837" s="50"/>
      <c r="AA837" s="51"/>
      <c r="AB837" s="51"/>
    </row>
    <row r="838" spans="1:28" x14ac:dyDescent="0.45">
      <c r="A838" s="39"/>
      <c r="B838" s="39"/>
      <c r="C838" s="40"/>
      <c r="D838" s="39"/>
      <c r="E838" s="39"/>
      <c r="F838" s="39"/>
      <c r="G838" s="40"/>
      <c r="H838" s="39"/>
      <c r="I838" s="40"/>
      <c r="J838" s="39"/>
      <c r="K838" s="40"/>
      <c r="L838" s="41"/>
      <c r="M838" s="39" t="s">
        <v>2609</v>
      </c>
      <c r="N838" s="40" t="s">
        <v>2610</v>
      </c>
      <c r="O838" s="39"/>
      <c r="P838" s="40"/>
      <c r="Q838" s="44"/>
      <c r="R838" s="41"/>
      <c r="S838" s="54"/>
      <c r="T838" s="43"/>
      <c r="U838" s="39"/>
      <c r="V838" s="40"/>
      <c r="Y838" s="50"/>
      <c r="Z838" s="50"/>
      <c r="AA838" s="51"/>
      <c r="AB838" s="51"/>
    </row>
    <row r="839" spans="1:28" x14ac:dyDescent="0.45">
      <c r="A839" s="39"/>
      <c r="B839" s="39"/>
      <c r="C839" s="40"/>
      <c r="D839" s="39"/>
      <c r="E839" s="39"/>
      <c r="F839" s="39"/>
      <c r="G839" s="40"/>
      <c r="H839" s="39"/>
      <c r="I839" s="40"/>
      <c r="J839" s="39"/>
      <c r="K839" s="40"/>
      <c r="L839" s="41"/>
      <c r="M839" s="39" t="s">
        <v>2611</v>
      </c>
      <c r="N839" s="40" t="s">
        <v>2612</v>
      </c>
      <c r="O839" s="39"/>
      <c r="P839" s="40"/>
      <c r="Q839" s="44"/>
      <c r="R839" s="41"/>
      <c r="S839" s="54"/>
      <c r="T839" s="43"/>
      <c r="U839" s="39"/>
      <c r="V839" s="40"/>
      <c r="Y839" s="50"/>
      <c r="Z839" s="50"/>
      <c r="AA839" s="51"/>
      <c r="AB839" s="51"/>
    </row>
    <row r="840" spans="1:28" x14ac:dyDescent="0.45">
      <c r="A840" s="39"/>
      <c r="B840" s="39"/>
      <c r="C840" s="40"/>
      <c r="D840" s="39"/>
      <c r="E840" s="39"/>
      <c r="F840" s="39"/>
      <c r="G840" s="40"/>
      <c r="H840" s="39"/>
      <c r="I840" s="40"/>
      <c r="J840" s="39"/>
      <c r="K840" s="40"/>
      <c r="L840" s="41"/>
      <c r="M840" s="39" t="s">
        <v>2613</v>
      </c>
      <c r="N840" s="40" t="s">
        <v>2614</v>
      </c>
      <c r="O840" s="39"/>
      <c r="P840" s="40"/>
      <c r="Q840" s="44"/>
      <c r="R840" s="41"/>
      <c r="S840" s="54"/>
      <c r="T840" s="43"/>
      <c r="U840" s="39"/>
      <c r="V840" s="40"/>
      <c r="Y840" s="50"/>
      <c r="Z840" s="50"/>
      <c r="AA840" s="51"/>
      <c r="AB840" s="51"/>
    </row>
    <row r="841" spans="1:28" x14ac:dyDescent="0.45">
      <c r="A841" s="39"/>
      <c r="B841" s="39"/>
      <c r="C841" s="40"/>
      <c r="D841" s="39"/>
      <c r="E841" s="39"/>
      <c r="F841" s="39"/>
      <c r="G841" s="40"/>
      <c r="H841" s="39"/>
      <c r="I841" s="40"/>
      <c r="J841" s="39"/>
      <c r="K841" s="40"/>
      <c r="L841" s="41"/>
      <c r="M841" s="39" t="s">
        <v>2615</v>
      </c>
      <c r="N841" s="40" t="s">
        <v>2616</v>
      </c>
      <c r="O841" s="39"/>
      <c r="P841" s="40"/>
      <c r="Q841" s="44"/>
      <c r="R841" s="41"/>
      <c r="S841" s="54"/>
      <c r="T841" s="43"/>
      <c r="U841" s="39"/>
      <c r="V841" s="40"/>
      <c r="Y841" s="50"/>
      <c r="Z841" s="50"/>
      <c r="AA841" s="51"/>
      <c r="AB841" s="51"/>
    </row>
    <row r="842" spans="1:28" x14ac:dyDescent="0.45">
      <c r="A842" s="39"/>
      <c r="B842" s="39"/>
      <c r="C842" s="40"/>
      <c r="D842" s="39"/>
      <c r="E842" s="39"/>
      <c r="F842" s="39"/>
      <c r="G842" s="40"/>
      <c r="H842" s="39"/>
      <c r="I842" s="40"/>
      <c r="J842" s="39"/>
      <c r="K842" s="40"/>
      <c r="L842" s="41"/>
      <c r="M842" s="39" t="s">
        <v>2617</v>
      </c>
      <c r="N842" s="40" t="s">
        <v>2618</v>
      </c>
      <c r="O842" s="39"/>
      <c r="P842" s="40"/>
      <c r="Q842" s="44"/>
      <c r="R842" s="41"/>
      <c r="S842" s="54"/>
      <c r="T842" s="43"/>
      <c r="U842" s="39"/>
      <c r="V842" s="40"/>
      <c r="Y842" s="50"/>
      <c r="Z842" s="50"/>
      <c r="AA842" s="51"/>
      <c r="AB842" s="51"/>
    </row>
    <row r="843" spans="1:28" x14ac:dyDescent="0.45">
      <c r="A843" s="39"/>
      <c r="B843" s="39"/>
      <c r="C843" s="40"/>
      <c r="D843" s="39"/>
      <c r="E843" s="39"/>
      <c r="F843" s="39"/>
      <c r="G843" s="40"/>
      <c r="H843" s="39"/>
      <c r="I843" s="40"/>
      <c r="J843" s="39"/>
      <c r="K843" s="40"/>
      <c r="L843" s="41"/>
      <c r="M843" s="39" t="s">
        <v>2619</v>
      </c>
      <c r="N843" s="40" t="s">
        <v>2620</v>
      </c>
      <c r="O843" s="39"/>
      <c r="P843" s="40"/>
      <c r="Q843" s="44"/>
      <c r="R843" s="41"/>
      <c r="S843" s="54"/>
      <c r="T843" s="43"/>
      <c r="U843" s="39"/>
      <c r="V843" s="40"/>
      <c r="Y843" s="50"/>
      <c r="Z843" s="50"/>
      <c r="AA843" s="51"/>
      <c r="AB843" s="51"/>
    </row>
    <row r="844" spans="1:28" x14ac:dyDescent="0.45">
      <c r="A844" s="39"/>
      <c r="B844" s="39"/>
      <c r="C844" s="40"/>
      <c r="D844" s="39"/>
      <c r="E844" s="39"/>
      <c r="F844" s="39"/>
      <c r="G844" s="40"/>
      <c r="H844" s="39"/>
      <c r="I844" s="40"/>
      <c r="J844" s="39"/>
      <c r="K844" s="40"/>
      <c r="L844" s="41"/>
      <c r="M844" s="39" t="s">
        <v>2621</v>
      </c>
      <c r="N844" s="40" t="s">
        <v>2622</v>
      </c>
      <c r="O844" s="39"/>
      <c r="P844" s="40"/>
      <c r="Q844" s="44"/>
      <c r="R844" s="41"/>
      <c r="S844" s="54"/>
      <c r="T844" s="43"/>
      <c r="U844" s="39"/>
      <c r="V844" s="40"/>
      <c r="Y844" s="50"/>
      <c r="Z844" s="50"/>
      <c r="AA844" s="51"/>
      <c r="AB844" s="51"/>
    </row>
    <row r="845" spans="1:28" x14ac:dyDescent="0.45">
      <c r="A845" s="39"/>
      <c r="B845" s="39"/>
      <c r="C845" s="40"/>
      <c r="D845" s="39"/>
      <c r="E845" s="39"/>
      <c r="F845" s="39"/>
      <c r="G845" s="40"/>
      <c r="H845" s="39"/>
      <c r="I845" s="40"/>
      <c r="J845" s="39"/>
      <c r="K845" s="40"/>
      <c r="L845" s="41"/>
      <c r="M845" s="39" t="s">
        <v>2623</v>
      </c>
      <c r="N845" s="40" t="s">
        <v>2624</v>
      </c>
      <c r="O845" s="39"/>
      <c r="P845" s="40"/>
      <c r="Q845" s="44"/>
      <c r="R845" s="41"/>
      <c r="S845" s="54"/>
      <c r="T845" s="43"/>
      <c r="U845" s="39"/>
      <c r="V845" s="40"/>
      <c r="Y845" s="50"/>
      <c r="Z845" s="50"/>
      <c r="AA845" s="51"/>
      <c r="AB845" s="51"/>
    </row>
    <row r="846" spans="1:28" x14ac:dyDescent="0.45">
      <c r="A846" s="39"/>
      <c r="B846" s="39"/>
      <c r="C846" s="40"/>
      <c r="D846" s="39"/>
      <c r="E846" s="39"/>
      <c r="F846" s="39"/>
      <c r="G846" s="40"/>
      <c r="H846" s="39"/>
      <c r="I846" s="40"/>
      <c r="J846" s="39"/>
      <c r="K846" s="40"/>
      <c r="L846" s="41"/>
      <c r="M846" s="39" t="s">
        <v>2625</v>
      </c>
      <c r="N846" s="40" t="s">
        <v>2626</v>
      </c>
      <c r="O846" s="39"/>
      <c r="P846" s="40"/>
      <c r="Q846" s="44"/>
      <c r="R846" s="41"/>
      <c r="S846" s="54"/>
      <c r="T846" s="43"/>
      <c r="U846" s="39"/>
      <c r="V846" s="40"/>
      <c r="Y846" s="50"/>
      <c r="Z846" s="50"/>
      <c r="AA846" s="51"/>
      <c r="AB846" s="51"/>
    </row>
    <row r="847" spans="1:28" x14ac:dyDescent="0.45">
      <c r="A847" s="39"/>
      <c r="B847" s="39"/>
      <c r="C847" s="40"/>
      <c r="D847" s="39"/>
      <c r="E847" s="39"/>
      <c r="F847" s="39"/>
      <c r="G847" s="40"/>
      <c r="H847" s="39"/>
      <c r="I847" s="40"/>
      <c r="J847" s="39"/>
      <c r="K847" s="40"/>
      <c r="L847" s="41"/>
      <c r="M847" s="39" t="s">
        <v>234</v>
      </c>
      <c r="N847" s="40" t="s">
        <v>235</v>
      </c>
      <c r="O847" s="39"/>
      <c r="P847" s="40"/>
      <c r="Q847" s="44"/>
      <c r="R847" s="41"/>
      <c r="S847" s="54"/>
      <c r="T847" s="43"/>
      <c r="U847" s="39"/>
      <c r="V847" s="40"/>
      <c r="Y847" s="50"/>
      <c r="Z847" s="50"/>
      <c r="AA847" s="51"/>
      <c r="AB847" s="51"/>
    </row>
    <row r="848" spans="1:28" x14ac:dyDescent="0.45">
      <c r="A848" s="39"/>
      <c r="B848" s="39"/>
      <c r="C848" s="40"/>
      <c r="D848" s="39"/>
      <c r="E848" s="39"/>
      <c r="F848" s="39"/>
      <c r="G848" s="40"/>
      <c r="H848" s="39"/>
      <c r="I848" s="40"/>
      <c r="J848" s="39"/>
      <c r="K848" s="40"/>
      <c r="L848" s="41"/>
      <c r="M848" s="39" t="s">
        <v>2627</v>
      </c>
      <c r="N848" s="40" t="s">
        <v>2628</v>
      </c>
      <c r="O848" s="39"/>
      <c r="P848" s="40"/>
      <c r="Q848" s="44"/>
      <c r="R848" s="41"/>
      <c r="S848" s="54"/>
      <c r="T848" s="43"/>
      <c r="U848" s="39"/>
      <c r="V848" s="40"/>
      <c r="Y848" s="50"/>
      <c r="Z848" s="50"/>
      <c r="AA848" s="51"/>
      <c r="AB848" s="51"/>
    </row>
    <row r="849" spans="1:28" x14ac:dyDescent="0.45">
      <c r="A849" s="39"/>
      <c r="B849" s="39"/>
      <c r="C849" s="40"/>
      <c r="D849" s="39"/>
      <c r="E849" s="39"/>
      <c r="F849" s="39"/>
      <c r="G849" s="40"/>
      <c r="H849" s="39"/>
      <c r="I849" s="40"/>
      <c r="J849" s="39"/>
      <c r="K849" s="40"/>
      <c r="L849" s="41"/>
      <c r="M849" s="39" t="s">
        <v>2629</v>
      </c>
      <c r="N849" s="40" t="s">
        <v>2630</v>
      </c>
      <c r="O849" s="39"/>
      <c r="P849" s="40"/>
      <c r="Q849" s="44"/>
      <c r="R849" s="41"/>
      <c r="S849" s="54"/>
      <c r="T849" s="43"/>
      <c r="U849" s="39"/>
      <c r="V849" s="40"/>
      <c r="Y849" s="50"/>
      <c r="Z849" s="50"/>
      <c r="AA849" s="51"/>
      <c r="AB849" s="51"/>
    </row>
    <row r="850" spans="1:28" x14ac:dyDescent="0.45">
      <c r="A850" s="39"/>
      <c r="B850" s="39"/>
      <c r="C850" s="40"/>
      <c r="D850" s="39"/>
      <c r="E850" s="39"/>
      <c r="F850" s="39"/>
      <c r="G850" s="40"/>
      <c r="H850" s="39"/>
      <c r="I850" s="40"/>
      <c r="J850" s="39"/>
      <c r="K850" s="40"/>
      <c r="L850" s="41"/>
      <c r="M850" s="39" t="s">
        <v>2631</v>
      </c>
      <c r="N850" s="40" t="s">
        <v>2632</v>
      </c>
      <c r="O850" s="39"/>
      <c r="P850" s="40"/>
      <c r="Q850" s="44"/>
      <c r="R850" s="41"/>
      <c r="S850" s="54"/>
      <c r="T850" s="43"/>
      <c r="U850" s="39"/>
      <c r="V850" s="40"/>
      <c r="Y850" s="50"/>
      <c r="Z850" s="50"/>
      <c r="AA850" s="51"/>
      <c r="AB850" s="51"/>
    </row>
    <row r="851" spans="1:28" x14ac:dyDescent="0.45">
      <c r="A851" s="39"/>
      <c r="B851" s="39"/>
      <c r="C851" s="40"/>
      <c r="D851" s="39"/>
      <c r="E851" s="39"/>
      <c r="F851" s="39"/>
      <c r="G851" s="40"/>
      <c r="H851" s="39"/>
      <c r="I851" s="40"/>
      <c r="J851" s="39"/>
      <c r="K851" s="40"/>
      <c r="L851" s="41"/>
      <c r="M851" s="39" t="s">
        <v>2633</v>
      </c>
      <c r="N851" s="40" t="s">
        <v>2634</v>
      </c>
      <c r="O851" s="39"/>
      <c r="P851" s="40"/>
      <c r="Q851" s="44"/>
      <c r="R851" s="41"/>
      <c r="S851" s="54"/>
      <c r="T851" s="43"/>
      <c r="U851" s="39"/>
      <c r="V851" s="40"/>
      <c r="Y851" s="50"/>
      <c r="Z851" s="50"/>
      <c r="AA851" s="51"/>
      <c r="AB851" s="51"/>
    </row>
    <row r="852" spans="1:28" x14ac:dyDescent="0.45">
      <c r="A852" s="39"/>
      <c r="B852" s="39"/>
      <c r="C852" s="40"/>
      <c r="D852" s="39"/>
      <c r="E852" s="39"/>
      <c r="F852" s="39"/>
      <c r="G852" s="40"/>
      <c r="H852" s="39"/>
      <c r="I852" s="40"/>
      <c r="J852" s="39"/>
      <c r="K852" s="40"/>
      <c r="L852" s="41"/>
      <c r="M852" s="39" t="s">
        <v>2635</v>
      </c>
      <c r="N852" s="40" t="s">
        <v>2636</v>
      </c>
      <c r="O852" s="39"/>
      <c r="P852" s="40"/>
      <c r="Q852" s="44"/>
      <c r="R852" s="41"/>
      <c r="S852" s="54"/>
      <c r="T852" s="43"/>
      <c r="U852" s="39"/>
      <c r="V852" s="40"/>
      <c r="Y852" s="50"/>
      <c r="Z852" s="50"/>
      <c r="AA852" s="51"/>
      <c r="AB852" s="51"/>
    </row>
    <row r="853" spans="1:28" x14ac:dyDescent="0.45">
      <c r="A853" s="39"/>
      <c r="B853" s="39"/>
      <c r="C853" s="40"/>
      <c r="D853" s="39"/>
      <c r="E853" s="39"/>
      <c r="F853" s="39"/>
      <c r="G853" s="40"/>
      <c r="H853" s="39"/>
      <c r="I853" s="40"/>
      <c r="J853" s="39"/>
      <c r="K853" s="40"/>
      <c r="L853" s="41"/>
      <c r="M853" s="39" t="s">
        <v>2637</v>
      </c>
      <c r="N853" s="40" t="s">
        <v>2638</v>
      </c>
      <c r="O853" s="39"/>
      <c r="P853" s="40"/>
      <c r="Q853" s="44"/>
      <c r="R853" s="41"/>
      <c r="S853" s="54"/>
      <c r="T853" s="43"/>
      <c r="U853" s="39"/>
      <c r="V853" s="40"/>
      <c r="Y853" s="50"/>
      <c r="Z853" s="50"/>
      <c r="AA853" s="51"/>
      <c r="AB853" s="51"/>
    </row>
    <row r="854" spans="1:28" x14ac:dyDescent="0.45">
      <c r="A854" s="39"/>
      <c r="B854" s="39"/>
      <c r="C854" s="40"/>
      <c r="D854" s="39"/>
      <c r="E854" s="39"/>
      <c r="F854" s="39"/>
      <c r="G854" s="40"/>
      <c r="H854" s="39"/>
      <c r="I854" s="40"/>
      <c r="J854" s="39"/>
      <c r="K854" s="40"/>
      <c r="L854" s="41"/>
      <c r="M854" s="39" t="s">
        <v>2639</v>
      </c>
      <c r="N854" s="40" t="s">
        <v>2640</v>
      </c>
      <c r="O854" s="39"/>
      <c r="P854" s="40"/>
      <c r="Q854" s="44"/>
      <c r="R854" s="41"/>
      <c r="S854" s="54"/>
      <c r="T854" s="43"/>
      <c r="U854" s="39"/>
      <c r="V854" s="40"/>
      <c r="Y854" s="50"/>
      <c r="Z854" s="50"/>
      <c r="AA854" s="51"/>
      <c r="AB854" s="51"/>
    </row>
    <row r="855" spans="1:28" x14ac:dyDescent="0.45">
      <c r="A855" s="39"/>
      <c r="B855" s="39"/>
      <c r="C855" s="40"/>
      <c r="D855" s="39"/>
      <c r="E855" s="39"/>
      <c r="F855" s="39"/>
      <c r="G855" s="40"/>
      <c r="H855" s="39"/>
      <c r="I855" s="40"/>
      <c r="J855" s="39"/>
      <c r="K855" s="40"/>
      <c r="L855" s="41"/>
      <c r="M855" s="39" t="s">
        <v>2641</v>
      </c>
      <c r="N855" s="40" t="s">
        <v>2642</v>
      </c>
      <c r="O855" s="39"/>
      <c r="P855" s="40"/>
      <c r="Q855" s="44"/>
      <c r="R855" s="41"/>
      <c r="S855" s="54"/>
      <c r="T855" s="43"/>
      <c r="U855" s="39"/>
      <c r="V855" s="40"/>
      <c r="Y855" s="50"/>
      <c r="Z855" s="50"/>
      <c r="AA855" s="51"/>
      <c r="AB855" s="51"/>
    </row>
    <row r="856" spans="1:28" x14ac:dyDescent="0.45">
      <c r="A856" s="39"/>
      <c r="B856" s="39"/>
      <c r="C856" s="40"/>
      <c r="D856" s="39"/>
      <c r="E856" s="39"/>
      <c r="F856" s="39"/>
      <c r="G856" s="40"/>
      <c r="H856" s="39"/>
      <c r="I856" s="40"/>
      <c r="J856" s="39"/>
      <c r="K856" s="40"/>
      <c r="L856" s="41"/>
      <c r="M856" s="39" t="s">
        <v>2643</v>
      </c>
      <c r="N856" s="40" t="s">
        <v>2644</v>
      </c>
      <c r="O856" s="39"/>
      <c r="P856" s="40"/>
      <c r="Q856" s="44"/>
      <c r="R856" s="41"/>
      <c r="S856" s="54"/>
      <c r="T856" s="43"/>
      <c r="U856" s="39"/>
      <c r="V856" s="40"/>
      <c r="Y856" s="50"/>
      <c r="Z856" s="50"/>
      <c r="AA856" s="51"/>
      <c r="AB856" s="51"/>
    </row>
    <row r="857" spans="1:28" x14ac:dyDescent="0.45">
      <c r="A857" s="39"/>
      <c r="B857" s="39"/>
      <c r="C857" s="40"/>
      <c r="D857" s="39"/>
      <c r="E857" s="39"/>
      <c r="F857" s="39"/>
      <c r="G857" s="40"/>
      <c r="H857" s="39"/>
      <c r="I857" s="40"/>
      <c r="J857" s="39"/>
      <c r="K857" s="40"/>
      <c r="L857" s="41"/>
      <c r="M857" s="39" t="s">
        <v>2645</v>
      </c>
      <c r="N857" s="40" t="s">
        <v>2646</v>
      </c>
      <c r="O857" s="39"/>
      <c r="P857" s="40"/>
      <c r="Q857" s="44"/>
      <c r="R857" s="41"/>
      <c r="S857" s="54"/>
      <c r="T857" s="43"/>
      <c r="U857" s="39"/>
      <c r="V857" s="40"/>
      <c r="Y857" s="50"/>
      <c r="Z857" s="50"/>
      <c r="AA857" s="51"/>
      <c r="AB857" s="51"/>
    </row>
    <row r="858" spans="1:28" x14ac:dyDescent="0.45">
      <c r="A858" s="39"/>
      <c r="B858" s="39"/>
      <c r="C858" s="40"/>
      <c r="D858" s="39"/>
      <c r="E858" s="39"/>
      <c r="F858" s="39"/>
      <c r="G858" s="40"/>
      <c r="H858" s="39"/>
      <c r="I858" s="40"/>
      <c r="J858" s="39"/>
      <c r="K858" s="40"/>
      <c r="L858" s="41"/>
      <c r="M858" s="39" t="s">
        <v>2647</v>
      </c>
      <c r="N858" s="40" t="s">
        <v>2648</v>
      </c>
      <c r="O858" s="39"/>
      <c r="P858" s="40"/>
      <c r="Q858" s="44"/>
      <c r="R858" s="41"/>
      <c r="S858" s="54"/>
      <c r="T858" s="43"/>
      <c r="U858" s="39"/>
      <c r="V858" s="40"/>
      <c r="Y858" s="50"/>
      <c r="Z858" s="50"/>
      <c r="AA858" s="51"/>
      <c r="AB858" s="51"/>
    </row>
    <row r="859" spans="1:28" x14ac:dyDescent="0.45">
      <c r="A859" s="39"/>
      <c r="B859" s="39"/>
      <c r="C859" s="40"/>
      <c r="D859" s="39"/>
      <c r="E859" s="39"/>
      <c r="F859" s="39"/>
      <c r="G859" s="40"/>
      <c r="H859" s="39"/>
      <c r="I859" s="40"/>
      <c r="J859" s="39"/>
      <c r="K859" s="40"/>
      <c r="L859" s="41"/>
      <c r="M859" s="39" t="s">
        <v>2649</v>
      </c>
      <c r="N859" s="40" t="s">
        <v>2650</v>
      </c>
      <c r="O859" s="39"/>
      <c r="P859" s="40"/>
      <c r="Q859" s="44"/>
      <c r="R859" s="41"/>
      <c r="S859" s="54"/>
      <c r="T859" s="43"/>
      <c r="U859" s="39"/>
      <c r="V859" s="40"/>
      <c r="Y859" s="50"/>
      <c r="Z859" s="50"/>
      <c r="AA859" s="51"/>
      <c r="AB859" s="51"/>
    </row>
    <row r="860" spans="1:28" x14ac:dyDescent="0.45">
      <c r="A860" s="39"/>
      <c r="B860" s="39"/>
      <c r="C860" s="40"/>
      <c r="D860" s="39"/>
      <c r="E860" s="39"/>
      <c r="F860" s="39"/>
      <c r="G860" s="40"/>
      <c r="H860" s="39"/>
      <c r="I860" s="40"/>
      <c r="J860" s="39"/>
      <c r="K860" s="40"/>
      <c r="L860" s="41"/>
      <c r="M860" s="39" t="s">
        <v>2651</v>
      </c>
      <c r="N860" s="40" t="s">
        <v>2652</v>
      </c>
      <c r="O860" s="39"/>
      <c r="P860" s="40"/>
      <c r="Q860" s="44"/>
      <c r="R860" s="41"/>
      <c r="S860" s="54"/>
      <c r="T860" s="43"/>
      <c r="U860" s="39"/>
      <c r="V860" s="40"/>
      <c r="Y860" s="50"/>
      <c r="Z860" s="50"/>
      <c r="AA860" s="51"/>
      <c r="AB860" s="51"/>
    </row>
    <row r="861" spans="1:28" x14ac:dyDescent="0.45">
      <c r="A861" s="39"/>
      <c r="B861" s="39"/>
      <c r="C861" s="40"/>
      <c r="D861" s="39"/>
      <c r="E861" s="39"/>
      <c r="F861" s="39"/>
      <c r="G861" s="40"/>
      <c r="H861" s="39"/>
      <c r="I861" s="40"/>
      <c r="J861" s="39"/>
      <c r="K861" s="40"/>
      <c r="L861" s="41"/>
      <c r="M861" s="39" t="s">
        <v>2653</v>
      </c>
      <c r="N861" s="40" t="s">
        <v>2654</v>
      </c>
      <c r="O861" s="39"/>
      <c r="P861" s="40"/>
      <c r="Q861" s="44"/>
      <c r="R861" s="41"/>
      <c r="S861" s="54"/>
      <c r="T861" s="43"/>
      <c r="U861" s="39"/>
      <c r="V861" s="40"/>
      <c r="Y861" s="50"/>
      <c r="Z861" s="50"/>
      <c r="AA861" s="51"/>
      <c r="AB861" s="51"/>
    </row>
    <row r="862" spans="1:28" x14ac:dyDescent="0.45">
      <c r="A862" s="39"/>
      <c r="B862" s="39"/>
      <c r="C862" s="40"/>
      <c r="D862" s="39"/>
      <c r="E862" s="39"/>
      <c r="F862" s="39"/>
      <c r="G862" s="40"/>
      <c r="H862" s="39"/>
      <c r="I862" s="40"/>
      <c r="J862" s="39"/>
      <c r="K862" s="40"/>
      <c r="L862" s="41"/>
      <c r="M862" s="39" t="s">
        <v>2655</v>
      </c>
      <c r="N862" s="40" t="s">
        <v>2656</v>
      </c>
      <c r="O862" s="39"/>
      <c r="P862" s="40"/>
      <c r="Q862" s="44"/>
      <c r="R862" s="41"/>
      <c r="S862" s="54"/>
      <c r="T862" s="43"/>
      <c r="U862" s="39"/>
      <c r="V862" s="40"/>
      <c r="Y862" s="50"/>
      <c r="Z862" s="50"/>
      <c r="AA862" s="51"/>
      <c r="AB862" s="51"/>
    </row>
    <row r="863" spans="1:28" x14ac:dyDescent="0.45">
      <c r="A863" s="39"/>
      <c r="B863" s="39"/>
      <c r="C863" s="40"/>
      <c r="D863" s="39"/>
      <c r="E863" s="39"/>
      <c r="F863" s="39"/>
      <c r="G863" s="40"/>
      <c r="H863" s="39"/>
      <c r="I863" s="40"/>
      <c r="J863" s="39"/>
      <c r="K863" s="40"/>
      <c r="L863" s="41"/>
      <c r="M863" s="39" t="s">
        <v>2657</v>
      </c>
      <c r="N863" s="40" t="s">
        <v>2658</v>
      </c>
      <c r="O863" s="39"/>
      <c r="P863" s="40"/>
      <c r="Q863" s="44"/>
      <c r="R863" s="41"/>
      <c r="S863" s="54"/>
      <c r="T863" s="43"/>
      <c r="U863" s="39"/>
      <c r="V863" s="40"/>
      <c r="Y863" s="50"/>
      <c r="Z863" s="50"/>
      <c r="AA863" s="51"/>
      <c r="AB863" s="51"/>
    </row>
    <row r="864" spans="1:28" x14ac:dyDescent="0.45">
      <c r="A864" s="39"/>
      <c r="B864" s="39"/>
      <c r="C864" s="40"/>
      <c r="D864" s="39"/>
      <c r="E864" s="39"/>
      <c r="F864" s="39"/>
      <c r="G864" s="40"/>
      <c r="H864" s="39"/>
      <c r="I864" s="40"/>
      <c r="J864" s="39"/>
      <c r="K864" s="40"/>
      <c r="L864" s="41"/>
      <c r="M864" s="39" t="s">
        <v>699</v>
      </c>
      <c r="N864" s="40" t="s">
        <v>700</v>
      </c>
      <c r="O864" s="39"/>
      <c r="P864" s="40"/>
      <c r="Q864" s="44"/>
      <c r="R864" s="41"/>
      <c r="S864" s="54"/>
      <c r="T864" s="43"/>
      <c r="U864" s="39"/>
      <c r="V864" s="40"/>
      <c r="Y864" s="50"/>
      <c r="Z864" s="50"/>
      <c r="AA864" s="51"/>
      <c r="AB864" s="51"/>
    </row>
    <row r="865" spans="1:28" x14ac:dyDescent="0.45">
      <c r="A865" s="39"/>
      <c r="B865" s="39"/>
      <c r="C865" s="40"/>
      <c r="D865" s="39"/>
      <c r="E865" s="39"/>
      <c r="F865" s="39"/>
      <c r="G865" s="40"/>
      <c r="H865" s="39"/>
      <c r="I865" s="40"/>
      <c r="J865" s="39"/>
      <c r="K865" s="40"/>
      <c r="L865" s="41"/>
      <c r="M865" s="39" t="s">
        <v>2659</v>
      </c>
      <c r="N865" s="40" t="s">
        <v>2660</v>
      </c>
      <c r="O865" s="39"/>
      <c r="P865" s="40"/>
      <c r="Q865" s="44"/>
      <c r="R865" s="41"/>
      <c r="S865" s="54"/>
      <c r="T865" s="43"/>
      <c r="U865" s="39"/>
      <c r="V865" s="40"/>
      <c r="Y865" s="50"/>
      <c r="Z865" s="50"/>
      <c r="AA865" s="51"/>
      <c r="AB865" s="51"/>
    </row>
  </sheetData>
  <mergeCells count="5">
    <mergeCell ref="A1:L1"/>
    <mergeCell ref="M1:P1"/>
    <mergeCell ref="U1:Z1"/>
    <mergeCell ref="AA1:AB1"/>
    <mergeCell ref="AC1:A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65A70-8630-47F5-B976-AA5481A150BB}">
  <dimension ref="A1:K12"/>
  <sheetViews>
    <sheetView workbookViewId="0">
      <selection activeCell="J5" sqref="J5"/>
    </sheetView>
  </sheetViews>
  <sheetFormatPr defaultRowHeight="14.25" x14ac:dyDescent="0.45"/>
  <sheetData>
    <row r="1" spans="1:11" x14ac:dyDescent="0.45">
      <c r="A1" s="77" t="s">
        <v>2661</v>
      </c>
      <c r="B1" s="77"/>
      <c r="D1" s="77" t="s">
        <v>2662</v>
      </c>
      <c r="E1" s="77"/>
      <c r="G1" s="77" t="s">
        <v>2663</v>
      </c>
      <c r="H1" s="77"/>
      <c r="J1" s="77" t="s">
        <v>2685</v>
      </c>
      <c r="K1" s="77"/>
    </row>
    <row r="2" spans="1:11" x14ac:dyDescent="0.45">
      <c r="A2" s="57" t="s">
        <v>2664</v>
      </c>
      <c r="B2" s="57" t="s">
        <v>2665</v>
      </c>
      <c r="D2" s="57" t="s">
        <v>2664</v>
      </c>
      <c r="E2" s="57" t="s">
        <v>2665</v>
      </c>
      <c r="G2" s="57" t="s">
        <v>2664</v>
      </c>
      <c r="H2" s="57" t="s">
        <v>2666</v>
      </c>
      <c r="J2" s="57" t="s">
        <v>2664</v>
      </c>
      <c r="K2" s="57" t="s">
        <v>2666</v>
      </c>
    </row>
    <row r="3" spans="1:11" x14ac:dyDescent="0.45">
      <c r="A3" s="58" t="s">
        <v>87</v>
      </c>
      <c r="B3" s="59" t="s">
        <v>2667</v>
      </c>
      <c r="C3" s="60"/>
      <c r="D3" s="28" t="s">
        <v>93</v>
      </c>
      <c r="E3" s="28"/>
      <c r="F3" s="61"/>
      <c r="G3" s="62" t="s">
        <v>2668</v>
      </c>
      <c r="H3" s="62" t="s">
        <v>86</v>
      </c>
      <c r="J3" t="s">
        <v>74</v>
      </c>
      <c r="K3" t="s">
        <v>76</v>
      </c>
    </row>
    <row r="4" spans="1:11" x14ac:dyDescent="0.45">
      <c r="A4" s="58" t="s">
        <v>35</v>
      </c>
      <c r="B4" s="59" t="s">
        <v>2669</v>
      </c>
      <c r="C4" s="60"/>
      <c r="D4" s="29" t="s">
        <v>94</v>
      </c>
      <c r="E4" s="29" t="s">
        <v>2670</v>
      </c>
      <c r="F4" s="61"/>
      <c r="G4" s="62" t="s">
        <v>2671</v>
      </c>
      <c r="H4" s="62" t="s">
        <v>84</v>
      </c>
      <c r="J4" t="s">
        <v>75</v>
      </c>
      <c r="K4" t="s">
        <v>2686</v>
      </c>
    </row>
    <row r="5" spans="1:11" x14ac:dyDescent="0.45">
      <c r="A5" s="58" t="s">
        <v>88</v>
      </c>
      <c r="B5" s="63" t="s">
        <v>2672</v>
      </c>
      <c r="C5" s="60"/>
      <c r="D5" s="29" t="s">
        <v>95</v>
      </c>
      <c r="E5" s="29" t="s">
        <v>2673</v>
      </c>
      <c r="F5" s="61"/>
      <c r="G5" s="62" t="s">
        <v>2674</v>
      </c>
      <c r="H5" s="62" t="s">
        <v>85</v>
      </c>
    </row>
    <row r="6" spans="1:11" x14ac:dyDescent="0.45">
      <c r="A6" s="58" t="s">
        <v>89</v>
      </c>
      <c r="B6" s="63" t="s">
        <v>2675</v>
      </c>
      <c r="C6" s="60"/>
      <c r="D6" s="29" t="s">
        <v>96</v>
      </c>
      <c r="E6" s="29" t="s">
        <v>96</v>
      </c>
      <c r="F6" s="61"/>
      <c r="G6" s="61"/>
      <c r="H6" s="61"/>
    </row>
    <row r="7" spans="1:11" x14ac:dyDescent="0.45">
      <c r="A7" s="58" t="s">
        <v>201</v>
      </c>
      <c r="B7" s="63" t="s">
        <v>2676</v>
      </c>
      <c r="C7" s="60"/>
      <c r="D7" s="29" t="s">
        <v>97</v>
      </c>
      <c r="E7" s="29" t="s">
        <v>2677</v>
      </c>
      <c r="F7" s="61"/>
      <c r="G7" s="61"/>
      <c r="H7" s="61"/>
    </row>
    <row r="8" spans="1:11" x14ac:dyDescent="0.45">
      <c r="A8" s="58" t="s">
        <v>92</v>
      </c>
      <c r="B8" s="63" t="s">
        <v>2678</v>
      </c>
      <c r="C8" s="60"/>
      <c r="D8" s="29" t="s">
        <v>98</v>
      </c>
      <c r="E8" s="29" t="s">
        <v>2679</v>
      </c>
      <c r="F8" s="61"/>
      <c r="G8" s="61"/>
      <c r="H8" s="61"/>
    </row>
    <row r="9" spans="1:11" x14ac:dyDescent="0.45">
      <c r="A9" s="58" t="s">
        <v>91</v>
      </c>
      <c r="B9" s="63" t="s">
        <v>2680</v>
      </c>
      <c r="C9" s="60"/>
      <c r="D9" s="29" t="s">
        <v>99</v>
      </c>
      <c r="E9" s="29" t="s">
        <v>2681</v>
      </c>
      <c r="F9" s="61"/>
      <c r="G9" s="61"/>
      <c r="H9" s="61"/>
    </row>
    <row r="10" spans="1:11" x14ac:dyDescent="0.45">
      <c r="A10" s="60"/>
      <c r="B10" s="60"/>
      <c r="C10" s="60"/>
      <c r="D10" s="29" t="s">
        <v>100</v>
      </c>
      <c r="E10" s="29" t="s">
        <v>2682</v>
      </c>
      <c r="F10" s="61"/>
      <c r="G10" s="61"/>
      <c r="H10" s="61"/>
    </row>
    <row r="11" spans="1:11" x14ac:dyDescent="0.45">
      <c r="A11" s="60"/>
      <c r="B11" s="60"/>
      <c r="C11" s="60"/>
      <c r="D11" s="29" t="s">
        <v>101</v>
      </c>
      <c r="E11" s="29" t="s">
        <v>2683</v>
      </c>
      <c r="F11" s="61"/>
      <c r="G11" s="61"/>
      <c r="H11" s="61"/>
    </row>
    <row r="12" spans="1:11" x14ac:dyDescent="0.45">
      <c r="A12" s="60"/>
      <c r="B12" s="60"/>
      <c r="C12" s="60"/>
      <c r="D12" s="29" t="s">
        <v>102</v>
      </c>
      <c r="E12" s="29" t="s">
        <v>2684</v>
      </c>
      <c r="F12" s="61"/>
      <c r="G12" s="61"/>
      <c r="H12" s="61"/>
    </row>
  </sheetData>
  <mergeCells count="4">
    <mergeCell ref="A1:B1"/>
    <mergeCell ref="D1:E1"/>
    <mergeCell ref="G1:H1"/>
    <mergeCell ref="J1:K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4A363-11B1-4BD2-A46D-AE734907B518}">
  <dimension ref="A1:B49"/>
  <sheetViews>
    <sheetView workbookViewId="0">
      <selection activeCell="A2" sqref="A2"/>
    </sheetView>
  </sheetViews>
  <sheetFormatPr defaultRowHeight="14.25" x14ac:dyDescent="0.45"/>
  <sheetData>
    <row r="1" spans="1:2" x14ac:dyDescent="0.45">
      <c r="A1" s="64" t="s">
        <v>69</v>
      </c>
      <c r="B1" s="65" t="s">
        <v>2687</v>
      </c>
    </row>
    <row r="2" spans="1:2" x14ac:dyDescent="0.45">
      <c r="A2" s="66" t="s">
        <v>2688</v>
      </c>
      <c r="B2" s="67">
        <v>215</v>
      </c>
    </row>
    <row r="3" spans="1:2" x14ac:dyDescent="0.45">
      <c r="A3" s="66" t="s">
        <v>2689</v>
      </c>
      <c r="B3" s="67">
        <v>228</v>
      </c>
    </row>
    <row r="4" spans="1:2" x14ac:dyDescent="0.45">
      <c r="A4" s="66" t="s">
        <v>2690</v>
      </c>
      <c r="B4" s="67">
        <v>221</v>
      </c>
    </row>
    <row r="5" spans="1:2" x14ac:dyDescent="0.45">
      <c r="A5" s="66" t="s">
        <v>2691</v>
      </c>
      <c r="B5" s="67">
        <v>214</v>
      </c>
    </row>
    <row r="6" spans="1:2" x14ac:dyDescent="0.45">
      <c r="A6" s="66" t="s">
        <v>2692</v>
      </c>
      <c r="B6" s="67">
        <v>221</v>
      </c>
    </row>
    <row r="7" spans="1:2" x14ac:dyDescent="0.45">
      <c r="A7" s="66" t="s">
        <v>2693</v>
      </c>
      <c r="B7" s="67" t="s">
        <v>2694</v>
      </c>
    </row>
    <row r="8" spans="1:2" x14ac:dyDescent="0.45">
      <c r="A8" s="66" t="s">
        <v>2695</v>
      </c>
      <c r="B8" s="67" t="s">
        <v>2696</v>
      </c>
    </row>
    <row r="9" spans="1:2" x14ac:dyDescent="0.45">
      <c r="A9" s="66" t="s">
        <v>2697</v>
      </c>
      <c r="B9" s="67" t="s">
        <v>2694</v>
      </c>
    </row>
    <row r="10" spans="1:2" x14ac:dyDescent="0.45">
      <c r="A10" s="66" t="s">
        <v>2698</v>
      </c>
      <c r="B10" s="67">
        <v>221</v>
      </c>
    </row>
    <row r="11" spans="1:2" x14ac:dyDescent="0.45">
      <c r="A11" s="66" t="s">
        <v>2699</v>
      </c>
      <c r="B11" s="67" t="s">
        <v>2694</v>
      </c>
    </row>
    <row r="12" spans="1:2" x14ac:dyDescent="0.45">
      <c r="A12" s="66" t="s">
        <v>2700</v>
      </c>
      <c r="B12" s="67" t="s">
        <v>2696</v>
      </c>
    </row>
    <row r="13" spans="1:2" x14ac:dyDescent="0.45">
      <c r="A13" s="66" t="s">
        <v>2701</v>
      </c>
      <c r="B13" s="67" t="s">
        <v>2694</v>
      </c>
    </row>
    <row r="14" spans="1:2" x14ac:dyDescent="0.45">
      <c r="A14" s="66" t="s">
        <v>2702</v>
      </c>
      <c r="B14" s="67">
        <v>221</v>
      </c>
    </row>
    <row r="15" spans="1:2" x14ac:dyDescent="0.45">
      <c r="A15" s="66" t="s">
        <v>2703</v>
      </c>
      <c r="B15" s="67" t="s">
        <v>2696</v>
      </c>
    </row>
    <row r="16" spans="1:2" x14ac:dyDescent="0.45">
      <c r="A16" s="66" t="s">
        <v>2704</v>
      </c>
      <c r="B16" s="67" t="s">
        <v>2694</v>
      </c>
    </row>
    <row r="17" spans="1:2" x14ac:dyDescent="0.45">
      <c r="A17" s="66" t="s">
        <v>2705</v>
      </c>
      <c r="B17" s="67">
        <v>221</v>
      </c>
    </row>
    <row r="18" spans="1:2" x14ac:dyDescent="0.45">
      <c r="A18" s="66" t="s">
        <v>2706</v>
      </c>
      <c r="B18" s="67">
        <v>221</v>
      </c>
    </row>
    <row r="19" spans="1:2" x14ac:dyDescent="0.45">
      <c r="A19" s="66" t="s">
        <v>2707</v>
      </c>
      <c r="B19" s="67" t="s">
        <v>2694</v>
      </c>
    </row>
    <row r="20" spans="1:2" x14ac:dyDescent="0.45">
      <c r="A20" s="66" t="s">
        <v>2708</v>
      </c>
      <c r="B20" s="67" t="s">
        <v>2696</v>
      </c>
    </row>
    <row r="21" spans="1:2" x14ac:dyDescent="0.45">
      <c r="A21" s="66" t="s">
        <v>2709</v>
      </c>
      <c r="B21" s="67" t="s">
        <v>2696</v>
      </c>
    </row>
    <row r="22" spans="1:2" x14ac:dyDescent="0.45">
      <c r="A22" s="66" t="s">
        <v>2710</v>
      </c>
      <c r="B22" s="67">
        <v>221</v>
      </c>
    </row>
    <row r="23" spans="1:2" x14ac:dyDescent="0.45">
      <c r="A23" s="66" t="s">
        <v>2711</v>
      </c>
      <c r="B23" s="67" t="s">
        <v>2694</v>
      </c>
    </row>
    <row r="24" spans="1:2" x14ac:dyDescent="0.45">
      <c r="A24" s="66" t="s">
        <v>2712</v>
      </c>
      <c r="B24" s="67" t="s">
        <v>2696</v>
      </c>
    </row>
    <row r="25" spans="1:2" x14ac:dyDescent="0.45">
      <c r="A25" s="66" t="s">
        <v>2713</v>
      </c>
      <c r="B25" s="67">
        <v>221</v>
      </c>
    </row>
    <row r="26" spans="1:2" x14ac:dyDescent="0.45">
      <c r="A26" s="66" t="s">
        <v>2714</v>
      </c>
      <c r="B26" s="67" t="s">
        <v>2696</v>
      </c>
    </row>
    <row r="27" spans="1:2" x14ac:dyDescent="0.45">
      <c r="A27" s="66" t="s">
        <v>2715</v>
      </c>
      <c r="B27" s="67" t="s">
        <v>2694</v>
      </c>
    </row>
    <row r="28" spans="1:2" x14ac:dyDescent="0.45">
      <c r="A28" s="66" t="s">
        <v>2716</v>
      </c>
      <c r="B28" s="67">
        <v>221</v>
      </c>
    </row>
    <row r="29" spans="1:2" x14ac:dyDescent="0.45">
      <c r="A29" s="66" t="s">
        <v>2717</v>
      </c>
      <c r="B29" s="67" t="s">
        <v>2696</v>
      </c>
    </row>
    <row r="30" spans="1:2" x14ac:dyDescent="0.45">
      <c r="A30" s="66" t="s">
        <v>2718</v>
      </c>
      <c r="B30" s="67">
        <v>221</v>
      </c>
    </row>
    <row r="31" spans="1:2" x14ac:dyDescent="0.45">
      <c r="A31" s="66" t="s">
        <v>2719</v>
      </c>
      <c r="B31" s="67" t="s">
        <v>2694</v>
      </c>
    </row>
    <row r="32" spans="1:2" x14ac:dyDescent="0.45">
      <c r="A32" s="66" t="s">
        <v>2720</v>
      </c>
      <c r="B32" s="67" t="s">
        <v>2694</v>
      </c>
    </row>
    <row r="33" spans="1:2" x14ac:dyDescent="0.45">
      <c r="A33" s="66" t="s">
        <v>2721</v>
      </c>
      <c r="B33" s="67" t="s">
        <v>2696</v>
      </c>
    </row>
    <row r="34" spans="1:2" x14ac:dyDescent="0.45">
      <c r="A34" s="66" t="s">
        <v>2722</v>
      </c>
      <c r="B34" s="67">
        <v>221</v>
      </c>
    </row>
    <row r="35" spans="1:2" x14ac:dyDescent="0.45">
      <c r="A35" s="66" t="s">
        <v>2723</v>
      </c>
      <c r="B35" s="67" t="s">
        <v>2694</v>
      </c>
    </row>
    <row r="36" spans="1:2" x14ac:dyDescent="0.45">
      <c r="A36" s="66" t="s">
        <v>2724</v>
      </c>
      <c r="B36" s="67" t="s">
        <v>2696</v>
      </c>
    </row>
    <row r="37" spans="1:2" x14ac:dyDescent="0.45">
      <c r="A37" s="66" t="s">
        <v>2725</v>
      </c>
      <c r="B37" s="67" t="s">
        <v>2696</v>
      </c>
    </row>
    <row r="38" spans="1:2" x14ac:dyDescent="0.45">
      <c r="A38" s="66" t="s">
        <v>2726</v>
      </c>
      <c r="B38" s="67" t="s">
        <v>2694</v>
      </c>
    </row>
    <row r="39" spans="1:2" x14ac:dyDescent="0.45">
      <c r="A39" s="66" t="s">
        <v>2727</v>
      </c>
      <c r="B39" s="67">
        <v>221</v>
      </c>
    </row>
    <row r="40" spans="1:2" x14ac:dyDescent="0.45">
      <c r="A40" s="66" t="s">
        <v>2728</v>
      </c>
      <c r="B40" s="67" t="s">
        <v>2696</v>
      </c>
    </row>
    <row r="41" spans="1:2" x14ac:dyDescent="0.45">
      <c r="A41" s="66" t="s">
        <v>2729</v>
      </c>
      <c r="B41" s="67">
        <v>221</v>
      </c>
    </row>
    <row r="42" spans="1:2" x14ac:dyDescent="0.45">
      <c r="A42" s="66" t="s">
        <v>2730</v>
      </c>
      <c r="B42" s="67" t="s">
        <v>2694</v>
      </c>
    </row>
    <row r="43" spans="1:2" x14ac:dyDescent="0.45">
      <c r="A43" s="66" t="s">
        <v>2731</v>
      </c>
      <c r="B43" s="67">
        <v>221</v>
      </c>
    </row>
    <row r="44" spans="1:2" x14ac:dyDescent="0.45">
      <c r="A44" s="66" t="s">
        <v>2732</v>
      </c>
      <c r="B44" s="67" t="s">
        <v>2696</v>
      </c>
    </row>
    <row r="45" spans="1:2" x14ac:dyDescent="0.45">
      <c r="A45" s="66" t="s">
        <v>2733</v>
      </c>
      <c r="B45" s="67" t="s">
        <v>2696</v>
      </c>
    </row>
    <row r="46" spans="1:2" x14ac:dyDescent="0.45">
      <c r="A46" s="66" t="s">
        <v>2734</v>
      </c>
      <c r="B46" s="67" t="s">
        <v>2694</v>
      </c>
    </row>
    <row r="47" spans="1:2" x14ac:dyDescent="0.45">
      <c r="A47" s="66" t="s">
        <v>2735</v>
      </c>
      <c r="B47" s="67">
        <v>221</v>
      </c>
    </row>
    <row r="48" spans="1:2" x14ac:dyDescent="0.45">
      <c r="A48" s="66" t="s">
        <v>2736</v>
      </c>
      <c r="B48" s="67" t="s">
        <v>2694</v>
      </c>
    </row>
    <row r="49" spans="1:2" x14ac:dyDescent="0.45">
      <c r="A49" s="66" t="s">
        <v>2737</v>
      </c>
      <c r="B49" s="67" t="s">
        <v>2696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24373D3225F4AA4DBEBF9E5DF9647" ma:contentTypeVersion="10" ma:contentTypeDescription="Create a new document." ma:contentTypeScope="" ma:versionID="2c565918957672d4dd648aaedf000403">
  <xsd:schema xmlns:xsd="http://www.w3.org/2001/XMLSchema" xmlns:xs="http://www.w3.org/2001/XMLSchema" xmlns:p="http://schemas.microsoft.com/office/2006/metadata/properties" xmlns:ns2="659bf0cd-afe2-401c-854f-2ebeaa04c3d2" targetNamespace="http://schemas.microsoft.com/office/2006/metadata/properties" ma:root="true" ma:fieldsID="7800ae409614096942f84c6373a525c0" ns2:_="">
    <xsd:import namespace="659bf0cd-afe2-401c-854f-2ebeaa04c3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9bf0cd-afe2-401c-854f-2ebeaa04c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A7747B-AACC-4B9A-BE9D-31929E2C00B7}"/>
</file>

<file path=customXml/itemProps2.xml><?xml version="1.0" encoding="utf-8"?>
<ds:datastoreItem xmlns:ds="http://schemas.openxmlformats.org/officeDocument/2006/customXml" ds:itemID="{BBD14DF0-4B8D-4A31-93F4-515F25072DF5}"/>
</file>

<file path=customXml/itemProps3.xml><?xml version="1.0" encoding="utf-8"?>
<ds:datastoreItem xmlns:ds="http://schemas.openxmlformats.org/officeDocument/2006/customXml" ds:itemID="{4B02B19E-A240-49DE-9500-6DFAB52AE0A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Collar</vt:lpstr>
      <vt:lpstr>Survey</vt:lpstr>
      <vt:lpstr>Lithology </vt:lpstr>
      <vt:lpstr>XRF Data</vt:lpstr>
      <vt:lpstr>Sample ID</vt:lpstr>
      <vt:lpstr>General Lookup</vt:lpstr>
      <vt:lpstr>Geology Lookup</vt:lpstr>
      <vt:lpstr>CODE Description</vt:lpstr>
      <vt:lpstr>Standards ID Verification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AMWD1</dc:creator>
  <cp:lastModifiedBy>Harry Sarroff</cp:lastModifiedBy>
  <dcterms:created xsi:type="dcterms:W3CDTF">2019-10-22T01:01:25Z</dcterms:created>
  <dcterms:modified xsi:type="dcterms:W3CDTF">2019-11-09T01:48:41Z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0x0101006BE24373D3225F4AA4DBEBF9E5DF9647</vt:lpwstr>
  </property>
</Properties>
</file>