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965" yWindow="120" windowWidth="14775" windowHeight="12645" activeTab="3"/>
  </bookViews>
  <sheets>
    <sheet name="COBAR - Monitoring List" sheetId="8" r:id="rId1"/>
    <sheet name="EVA - Monitoring List" sheetId="9" r:id="rId2"/>
    <sheet name="Cobar Sediment" sheetId="2" r:id="rId3"/>
    <sheet name="Cobar Water" sheetId="7" r:id="rId4"/>
    <sheet name="Eva Sediment" sheetId="3" r:id="rId5"/>
  </sheets>
  <definedNames>
    <definedName name="_xlnm.Print_Area" localSheetId="4">'Eva Sediment'!$A$1:$X$46</definedName>
  </definedNames>
  <calcPr calcId="125725"/>
</workbook>
</file>

<file path=xl/sharedStrings.xml><?xml version="1.0" encoding="utf-8"?>
<sst xmlns="http://schemas.openxmlformats.org/spreadsheetml/2006/main" count="938" uniqueCount="166">
  <si>
    <t>Date</t>
  </si>
  <si>
    <t>Sediment</t>
  </si>
  <si>
    <t>Sample Type</t>
  </si>
  <si>
    <t>sampled before earthworks for drilling</t>
  </si>
  <si>
    <t>sampled after drilling and rehabilitation</t>
  </si>
  <si>
    <t>Eva</t>
  </si>
  <si>
    <t>Location 8 First pass, before rain and distubance</t>
  </si>
  <si>
    <t>Location 9 First pass, before rain and distubance</t>
  </si>
  <si>
    <t>Location 10 First pass, before rain and distubance</t>
  </si>
  <si>
    <t>Location 11 First pass, before rain and distubance</t>
  </si>
  <si>
    <t>Location 1 Second pass after first rain</t>
  </si>
  <si>
    <t>Location 12 Second pass after first rain</t>
  </si>
  <si>
    <t>Location 6 Second pass after first rain</t>
  </si>
  <si>
    <t>sampled after 2010-2011 wet season (cyclone Paul April 2010)</t>
  </si>
  <si>
    <t>Site ID</t>
  </si>
  <si>
    <t>Easting</t>
  </si>
  <si>
    <t>Northing</t>
  </si>
  <si>
    <t>Location</t>
  </si>
  <si>
    <t>Date Sampled</t>
  </si>
  <si>
    <t>Comments</t>
  </si>
  <si>
    <t>Type</t>
  </si>
  <si>
    <t>&lt;5</t>
  </si>
  <si>
    <t>&lt;1</t>
  </si>
  <si>
    <t>&lt;0.1</t>
  </si>
  <si>
    <t>&lt;10</t>
  </si>
  <si>
    <t>&lt;2</t>
  </si>
  <si>
    <t>Total Metals</t>
  </si>
  <si>
    <t>Total Recoverable Mercury</t>
  </si>
  <si>
    <t>MLN578-1</t>
  </si>
  <si>
    <t>MLN578-2</t>
  </si>
  <si>
    <t>&lt;0.001</t>
  </si>
  <si>
    <t>n/a</t>
  </si>
  <si>
    <t>0.001</t>
  </si>
  <si>
    <t>0.003</t>
  </si>
  <si>
    <t>&lt;0.0001</t>
  </si>
  <si>
    <t>0.002</t>
  </si>
  <si>
    <t>0.010</t>
  </si>
  <si>
    <t>&lt;0.01</t>
  </si>
  <si>
    <t>0.007</t>
  </si>
  <si>
    <t>&lt;0.005</t>
  </si>
  <si>
    <t>0.005</t>
  </si>
  <si>
    <t>1</t>
  </si>
  <si>
    <t>0.004</t>
  </si>
  <si>
    <t>0.019</t>
  </si>
  <si>
    <t>0.017</t>
  </si>
  <si>
    <t>0.011</t>
  </si>
  <si>
    <t>0.012</t>
  </si>
  <si>
    <t>0.008</t>
  </si>
  <si>
    <t>0.013</t>
  </si>
  <si>
    <t>0.022</t>
  </si>
  <si>
    <t>C01-SED</t>
  </si>
  <si>
    <t>C02-SED</t>
  </si>
  <si>
    <t>C03-SED</t>
  </si>
  <si>
    <t>C04-SED</t>
  </si>
  <si>
    <t>C05-SED</t>
  </si>
  <si>
    <t>E01-SED</t>
  </si>
  <si>
    <t>E14-SED</t>
  </si>
  <si>
    <t>E07-SED</t>
  </si>
  <si>
    <t>E08-SED</t>
  </si>
  <si>
    <t>E10-SED</t>
  </si>
  <si>
    <t>E09-SED</t>
  </si>
  <si>
    <t>E11-SED</t>
  </si>
  <si>
    <t>E12-SED</t>
  </si>
  <si>
    <t>E06-SED</t>
  </si>
  <si>
    <t>E13-SED</t>
  </si>
  <si>
    <t>E15-SED</t>
  </si>
  <si>
    <t>E16-SED</t>
  </si>
  <si>
    <t>E17-SED</t>
  </si>
  <si>
    <t>E04-SED</t>
  </si>
  <si>
    <t>Lab ID</t>
  </si>
  <si>
    <t>E02-SED</t>
  </si>
  <si>
    <t>E03-SED</t>
  </si>
  <si>
    <t>E05-SED</t>
  </si>
  <si>
    <t>C07-SW</t>
  </si>
  <si>
    <t>C04-SW</t>
  </si>
  <si>
    <t>C05-SW</t>
  </si>
  <si>
    <t>C02-SW</t>
  </si>
  <si>
    <t>C01-SW</t>
  </si>
  <si>
    <t>C06-SW</t>
  </si>
  <si>
    <t>SW</t>
  </si>
  <si>
    <t>ANZECC 95%</t>
  </si>
  <si>
    <t>ANZECC 80%</t>
  </si>
  <si>
    <t>Site ID - Water</t>
  </si>
  <si>
    <t>Site ID - Sediment</t>
  </si>
  <si>
    <t>-</t>
  </si>
  <si>
    <t>Dissolved Metals</t>
  </si>
  <si>
    <t>Dissolved</t>
  </si>
  <si>
    <t>Cation</t>
  </si>
  <si>
    <r>
      <t xml:space="preserve">Location 2 First pass, before rain and distubance. </t>
    </r>
    <r>
      <rPr>
        <b/>
        <sz val="10"/>
        <rFont val="Calibri"/>
        <family val="2"/>
      </rPr>
      <t>Samples not sent to Lab for analysis.</t>
    </r>
  </si>
  <si>
    <r>
      <rPr>
        <sz val="10"/>
        <rFont val="Calibri"/>
        <family val="2"/>
      </rPr>
      <t>Location 2 Second pass after first rainass after first rain.</t>
    </r>
    <r>
      <rPr>
        <b/>
        <sz val="10"/>
        <rFont val="Calibri"/>
        <family val="2"/>
      </rPr>
      <t xml:space="preserve"> Samples not sent to Lab for analysis.</t>
    </r>
  </si>
  <si>
    <r>
      <t xml:space="preserve">sampled after 2010-2011 wet season (cyclone Paul April 2010). </t>
    </r>
    <r>
      <rPr>
        <b/>
        <sz val="10"/>
        <rFont val="Calibri"/>
        <family val="2"/>
      </rPr>
      <t>Samples not sent to Lab for analysis.</t>
    </r>
  </si>
  <si>
    <r>
      <t xml:space="preserve">Location 3 Second pass after first rain. </t>
    </r>
    <r>
      <rPr>
        <b/>
        <sz val="10"/>
        <rFont val="Calibri"/>
        <family val="2"/>
      </rPr>
      <t>Samples not sent to Lab for analysis.</t>
    </r>
  </si>
  <si>
    <r>
      <t xml:space="preserve">Location 3 First pass, before rain and distubance. </t>
    </r>
    <r>
      <rPr>
        <b/>
        <sz val="10"/>
        <rFont val="Calibri"/>
        <family val="2"/>
      </rPr>
      <t>Samples not sent to Lab for analysis.</t>
    </r>
  </si>
  <si>
    <r>
      <t xml:space="preserve">Location 4 Second pass after first rain. </t>
    </r>
    <r>
      <rPr>
        <b/>
        <sz val="10"/>
        <rFont val="Calibri"/>
        <family val="2"/>
      </rPr>
      <t>Samples not sent to Lab for analysis.</t>
    </r>
  </si>
  <si>
    <r>
      <t xml:space="preserve">Location 5 Second pass after first rain.  </t>
    </r>
    <r>
      <rPr>
        <b/>
        <sz val="10"/>
        <rFont val="Calibri"/>
        <family val="2"/>
      </rPr>
      <t>Samples not sent to Lab for analysis.</t>
    </r>
  </si>
  <si>
    <r>
      <t xml:space="preserve">Location 5 First pass, before rain and distubance. </t>
    </r>
    <r>
      <rPr>
        <b/>
        <sz val="10"/>
        <rFont val="Calibri"/>
        <family val="2"/>
      </rPr>
      <t>Samples not sent to Lab for analysis.</t>
    </r>
  </si>
  <si>
    <r>
      <t xml:space="preserve">Location 8 Second pass after first rain. </t>
    </r>
    <r>
      <rPr>
        <b/>
        <sz val="10"/>
        <rFont val="Calibri"/>
        <family val="2"/>
      </rPr>
      <t>Samples not sent to Lab for analysis.</t>
    </r>
  </si>
  <si>
    <r>
      <t xml:space="preserve">Location 6 First pass, before rain and distubance. </t>
    </r>
    <r>
      <rPr>
        <b/>
        <sz val="10"/>
        <rFont val="Calibri"/>
        <family val="2"/>
      </rPr>
      <t>Samples not sent to Lab for analysis.</t>
    </r>
  </si>
  <si>
    <r>
      <t>Location 7 Second pass after first rain.</t>
    </r>
    <r>
      <rPr>
        <b/>
        <sz val="10"/>
        <rFont val="Calibri"/>
        <family val="2"/>
      </rPr>
      <t xml:space="preserve"> Samples not sent to Lab for analysis.</t>
    </r>
  </si>
  <si>
    <r>
      <t xml:space="preserve">Location 9 Second pass after first rain. </t>
    </r>
    <r>
      <rPr>
        <b/>
        <sz val="10"/>
        <rFont val="Calibri"/>
        <family val="2"/>
      </rPr>
      <t>Samples not sent to Lab for analysis.</t>
    </r>
  </si>
  <si>
    <r>
      <t xml:space="preserve">Location 10 Second pass after first rain. </t>
    </r>
    <r>
      <rPr>
        <b/>
        <sz val="10"/>
        <rFont val="Calibri"/>
        <family val="2"/>
      </rPr>
      <t>Samples not sent to Lab for analysis.</t>
    </r>
  </si>
  <si>
    <r>
      <t xml:space="preserve">Location 11 Second pass after first rain. </t>
    </r>
    <r>
      <rPr>
        <b/>
        <sz val="10"/>
        <rFont val="Calibri"/>
        <family val="2"/>
      </rPr>
      <t>Samples not sent to Lab for analysis.</t>
    </r>
  </si>
  <si>
    <t>E18-SED</t>
  </si>
  <si>
    <t xml:space="preserve">EVA Sediment Samples </t>
  </si>
  <si>
    <t>Cobar Water Samples</t>
  </si>
  <si>
    <t>Cobar Sediment Samples</t>
  </si>
  <si>
    <t xml:space="preserve">Site ID </t>
  </si>
  <si>
    <r>
      <t xml:space="preserve">Arsenic
</t>
    </r>
    <r>
      <rPr>
        <sz val="8"/>
        <color indexed="8"/>
        <rFont val="Calibri"/>
        <family val="2"/>
      </rPr>
      <t>mg/kg</t>
    </r>
  </si>
  <si>
    <r>
      <t xml:space="preserve">Barium
</t>
    </r>
    <r>
      <rPr>
        <sz val="8"/>
        <color indexed="8"/>
        <rFont val="Calibri"/>
        <family val="2"/>
      </rPr>
      <t>mg/kg</t>
    </r>
  </si>
  <si>
    <r>
      <t xml:space="preserve">Beryllium
</t>
    </r>
    <r>
      <rPr>
        <sz val="8"/>
        <color indexed="8"/>
        <rFont val="Calibri"/>
        <family val="2"/>
      </rPr>
      <t>mg/kg</t>
    </r>
  </si>
  <si>
    <r>
      <t xml:space="preserve">Cadmium
</t>
    </r>
    <r>
      <rPr>
        <sz val="8"/>
        <color indexed="8"/>
        <rFont val="Calibri"/>
        <family val="2"/>
      </rPr>
      <t>mg/kg</t>
    </r>
  </si>
  <si>
    <r>
      <t xml:space="preserve">Chromium
</t>
    </r>
    <r>
      <rPr>
        <sz val="8"/>
        <color indexed="8"/>
        <rFont val="Calibri"/>
        <family val="2"/>
      </rPr>
      <t>mg/kg</t>
    </r>
  </si>
  <si>
    <r>
      <t xml:space="preserve">Cobalt
</t>
    </r>
    <r>
      <rPr>
        <sz val="8"/>
        <color indexed="8"/>
        <rFont val="Calibri"/>
        <family val="2"/>
      </rPr>
      <t>mg/kg</t>
    </r>
  </si>
  <si>
    <r>
      <t xml:space="preserve">Copper
</t>
    </r>
    <r>
      <rPr>
        <sz val="8"/>
        <color indexed="8"/>
        <rFont val="Calibri"/>
        <family val="2"/>
      </rPr>
      <t>mg/kg</t>
    </r>
  </si>
  <si>
    <r>
      <t xml:space="preserve">Lead
</t>
    </r>
    <r>
      <rPr>
        <sz val="8"/>
        <color indexed="8"/>
        <rFont val="Calibri"/>
        <family val="2"/>
      </rPr>
      <t>mg/kg</t>
    </r>
  </si>
  <si>
    <r>
      <t xml:space="preserve">Manganese
</t>
    </r>
    <r>
      <rPr>
        <sz val="8"/>
        <color indexed="8"/>
        <rFont val="Calibri"/>
        <family val="2"/>
      </rPr>
      <t>mg/kg</t>
    </r>
  </si>
  <si>
    <r>
      <t xml:space="preserve">Nickel
</t>
    </r>
    <r>
      <rPr>
        <sz val="8"/>
        <color indexed="8"/>
        <rFont val="Calibri"/>
        <family val="2"/>
      </rPr>
      <t>mg/kg</t>
    </r>
  </si>
  <si>
    <r>
      <t xml:space="preserve">Vanadium
</t>
    </r>
    <r>
      <rPr>
        <sz val="8"/>
        <color indexed="8"/>
        <rFont val="Calibri"/>
        <family val="2"/>
      </rPr>
      <t>mg/kg</t>
    </r>
  </si>
  <si>
    <r>
      <t xml:space="preserve">Zinc
</t>
    </r>
    <r>
      <rPr>
        <sz val="8"/>
        <color indexed="8"/>
        <rFont val="Calibri"/>
        <family val="2"/>
      </rPr>
      <t>mg/kg</t>
    </r>
  </si>
  <si>
    <r>
      <t xml:space="preserve">Potassium
</t>
    </r>
    <r>
      <rPr>
        <sz val="8"/>
        <color indexed="8"/>
        <rFont val="Calibri"/>
        <family val="2"/>
      </rPr>
      <t>mg/kg</t>
    </r>
  </si>
  <si>
    <r>
      <t xml:space="preserve">Uranium
</t>
    </r>
    <r>
      <rPr>
        <sz val="8"/>
        <color indexed="8"/>
        <rFont val="Calibri"/>
        <family val="2"/>
      </rPr>
      <t>mg/kg</t>
    </r>
  </si>
  <si>
    <r>
      <t xml:space="preserve">Thorium
</t>
    </r>
    <r>
      <rPr>
        <sz val="8"/>
        <color indexed="8"/>
        <rFont val="Calibri"/>
        <family val="2"/>
      </rPr>
      <t>mg/kg</t>
    </r>
  </si>
  <si>
    <r>
      <t xml:space="preserve">Mercury
</t>
    </r>
    <r>
      <rPr>
        <sz val="8"/>
        <color indexed="8"/>
        <rFont val="Calibri"/>
        <family val="2"/>
      </rPr>
      <t>mg/kg</t>
    </r>
  </si>
  <si>
    <t>Arsenic
mg/kg</t>
  </si>
  <si>
    <t>Barium
mg/kg</t>
  </si>
  <si>
    <t>Beryllium
mg/kg</t>
  </si>
  <si>
    <t>Cadmium
mg/kg</t>
  </si>
  <si>
    <t>Chromium
mg/kg</t>
  </si>
  <si>
    <t>Cobalt
mg/kg</t>
  </si>
  <si>
    <t>Copper
mg/kg</t>
  </si>
  <si>
    <t>Lead
mg/kg</t>
  </si>
  <si>
    <t>Manganese
mg/kg</t>
  </si>
  <si>
    <t>Nickel
mg/kg</t>
  </si>
  <si>
    <t>Vanadium
mg/kg</t>
  </si>
  <si>
    <t>Zinc
mg/kg</t>
  </si>
  <si>
    <t>Potassium
mg/kg</t>
  </si>
  <si>
    <t>Uranium
mg/kg</t>
  </si>
  <si>
    <t>Thorium
mg/kg</t>
  </si>
  <si>
    <t>Mercury
mg/kg</t>
  </si>
  <si>
    <t>Potassium
mg/L</t>
  </si>
  <si>
    <t>Arsenic
mg/L</t>
  </si>
  <si>
    <t>Barium
mg/L</t>
  </si>
  <si>
    <t>Beryllium
mg/L</t>
  </si>
  <si>
    <t>Cadmium
mg/L</t>
  </si>
  <si>
    <t>Cobalt
mg/L</t>
  </si>
  <si>
    <t>Chromium
mg/L</t>
  </si>
  <si>
    <t>Copper
mg/L</t>
  </si>
  <si>
    <t>Manganese
mg/L</t>
  </si>
  <si>
    <t>Nickel
mg/L</t>
  </si>
  <si>
    <t>Lead
mg/L</t>
  </si>
  <si>
    <t>Vanadium
mg/L</t>
  </si>
  <si>
    <t>Zinc
mg/L</t>
  </si>
  <si>
    <t>Thorium
mg/L</t>
  </si>
  <si>
    <t>Uranium
mg/L</t>
  </si>
  <si>
    <t>Mercury
mg/L</t>
  </si>
  <si>
    <t>Location 1 First pass, before rain and distubance (before site runoff)</t>
  </si>
  <si>
    <t>Location 4 First pass, before rain and distubance. (before site runoff)</t>
  </si>
  <si>
    <t>Location 7 First pass, before rain and distubance (before site runoff)</t>
  </si>
  <si>
    <t>ISQG-High</t>
  </si>
  <si>
    <t>ISQG-Low</t>
  </si>
  <si>
    <t>&lt;1*</t>
  </si>
  <si>
    <t>1*</t>
  </si>
  <si>
    <t>&lt;0.0001*</t>
  </si>
  <si>
    <t>* indicates analyte tested outside of holding time.</t>
  </si>
  <si>
    <t>northern silt pond. sampled after 2010-2011 wet season (cyclone Paul April 2010)</t>
  </si>
  <si>
    <t>southern silt pond.  sampled after 2010-2011 wet season (cyclone Paul April 2010)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</si>
</sst>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70" formatCode="[$-409]d\-mmm\-yy;@"/>
    <numFmt numFmtId="174" formatCode="_-* #,##0_-;\-* #,##0_-;_-* &quot;-&quot;??_-;_-@_-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8"/>
      <color indexed="8"/>
      <name val="Calibri"/>
      <family val="2"/>
    </font>
    <font>
      <sz val="10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3" tint="0.3999755851924192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9550B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16" applyNumberFormat="0" applyAlignment="0" applyProtection="0"/>
    <xf numFmtId="0" fontId="12" fillId="28" borderId="17" applyNumberFormat="0" applyAlignment="0" applyProtection="0"/>
    <xf numFmtId="43" fontId="8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16" applyNumberFormat="0" applyAlignment="0" applyProtection="0"/>
    <xf numFmtId="0" fontId="19" fillId="0" borderId="21" applyNumberFormat="0" applyFill="0" applyAlignment="0" applyProtection="0"/>
    <xf numFmtId="0" fontId="20" fillId="31" borderId="0" applyNumberFormat="0" applyBorder="0" applyAlignment="0" applyProtection="0"/>
    <xf numFmtId="0" fontId="1" fillId="0" borderId="0"/>
    <xf numFmtId="0" fontId="8" fillId="32" borderId="22" applyNumberFormat="0" applyFont="0" applyAlignment="0" applyProtection="0"/>
    <xf numFmtId="0" fontId="21" fillId="27" borderId="23" applyNumberFormat="0" applyAlignment="0" applyProtection="0"/>
    <xf numFmtId="0" fontId="22" fillId="0" borderId="0" applyNumberFormat="0" applyFill="0" applyBorder="0" applyAlignment="0" applyProtection="0"/>
    <xf numFmtId="0" fontId="23" fillId="0" borderId="24" applyNumberFormat="0" applyFill="0" applyAlignment="0" applyProtection="0"/>
    <xf numFmtId="0" fontId="24" fillId="0" borderId="0" applyNumberFormat="0" applyFill="0" applyBorder="0" applyAlignment="0" applyProtection="0"/>
  </cellStyleXfs>
  <cellXfs count="175">
    <xf numFmtId="0" fontId="0" fillId="0" borderId="0" xfId="0"/>
    <xf numFmtId="0" fontId="2" fillId="0" borderId="0" xfId="0" applyNumberFormat="1" applyFont="1" applyFill="1" applyBorder="1" applyAlignment="1">
      <alignment vertical="top" wrapText="1"/>
    </xf>
    <xf numFmtId="0" fontId="25" fillId="0" borderId="0" xfId="0" applyFont="1"/>
    <xf numFmtId="0" fontId="25" fillId="0" borderId="0" xfId="0" applyFont="1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5" fillId="0" borderId="1" xfId="0" applyFont="1" applyFill="1" applyBorder="1" applyAlignment="1">
      <alignment horizontal="center"/>
    </xf>
    <xf numFmtId="0" fontId="25" fillId="0" borderId="1" xfId="0" applyFont="1" applyBorder="1" applyAlignment="1">
      <alignment horizontal="center"/>
    </xf>
    <xf numFmtId="170" fontId="2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5" fillId="0" borderId="0" xfId="0" applyFont="1" applyBorder="1" applyAlignment="1">
      <alignment horizontal="center"/>
    </xf>
    <xf numFmtId="170" fontId="25" fillId="0" borderId="0" xfId="0" applyNumberFormat="1" applyFont="1" applyFill="1" applyBorder="1" applyAlignment="1">
      <alignment horizontal="center"/>
    </xf>
    <xf numFmtId="0" fontId="2" fillId="0" borderId="1" xfId="38" applyNumberFormat="1" applyFont="1" applyFill="1" applyBorder="1" applyAlignment="1" applyProtection="1">
      <alignment horizontal="right" indent="1"/>
    </xf>
    <xf numFmtId="0" fontId="0" fillId="0" borderId="1" xfId="0" applyBorder="1" applyAlignment="1">
      <alignment horizontal="center" vertical="center"/>
    </xf>
    <xf numFmtId="22" fontId="0" fillId="0" borderId="0" xfId="0" applyNumberFormat="1"/>
    <xf numFmtId="0" fontId="26" fillId="33" borderId="1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1" xfId="0" applyFont="1" applyFill="1" applyBorder="1" applyAlignment="1">
      <alignment horizontal="center"/>
    </xf>
    <xf numFmtId="14" fontId="0" fillId="0" borderId="1" xfId="0" applyNumberFormat="1" applyFont="1" applyFill="1" applyBorder="1" applyAlignment="1">
      <alignment horizontal="center"/>
    </xf>
    <xf numFmtId="0" fontId="27" fillId="0" borderId="1" xfId="0" applyFont="1" applyFill="1" applyBorder="1" applyAlignment="1">
      <alignment horizontal="left"/>
    </xf>
    <xf numFmtId="0" fontId="0" fillId="33" borderId="1" xfId="0" applyFont="1" applyFill="1" applyBorder="1" applyAlignment="1">
      <alignment horizontal="center"/>
    </xf>
    <xf numFmtId="14" fontId="0" fillId="33" borderId="1" xfId="0" applyNumberFormat="1" applyFont="1" applyFill="1" applyBorder="1" applyAlignment="1">
      <alignment horizontal="center"/>
    </xf>
    <xf numFmtId="0" fontId="27" fillId="33" borderId="1" xfId="0" applyFont="1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27" fillId="0" borderId="1" xfId="0" applyFont="1" applyBorder="1" applyAlignment="1">
      <alignment horizontal="left"/>
    </xf>
    <xf numFmtId="0" fontId="28" fillId="0" borderId="1" xfId="0" applyFont="1" applyFill="1" applyBorder="1" applyAlignment="1">
      <alignment horizontal="center"/>
    </xf>
    <xf numFmtId="0" fontId="28" fillId="33" borderId="1" xfId="0" applyFont="1" applyFill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0" fillId="0" borderId="0" xfId="0" applyFont="1" applyFill="1"/>
    <xf numFmtId="0" fontId="29" fillId="0" borderId="1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 wrapText="1"/>
    </xf>
    <xf numFmtId="0" fontId="0" fillId="34" borderId="1" xfId="0" applyFont="1" applyFill="1" applyBorder="1" applyAlignment="1">
      <alignment horizontal="center"/>
    </xf>
    <xf numFmtId="14" fontId="0" fillId="34" borderId="1" xfId="0" applyNumberFormat="1" applyFont="1" applyFill="1" applyBorder="1" applyAlignment="1">
      <alignment horizontal="center"/>
    </xf>
    <xf numFmtId="0" fontId="27" fillId="34" borderId="1" xfId="0" applyFont="1" applyFill="1" applyBorder="1" applyAlignment="1">
      <alignment horizontal="left"/>
    </xf>
    <xf numFmtId="0" fontId="0" fillId="34" borderId="1" xfId="0" applyFont="1" applyFill="1" applyBorder="1" applyAlignment="1">
      <alignment horizontal="center" vertical="center"/>
    </xf>
    <xf numFmtId="0" fontId="28" fillId="34" borderId="1" xfId="0" applyFont="1" applyFill="1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26" fillId="34" borderId="1" xfId="0" applyFont="1" applyFill="1" applyBorder="1" applyAlignment="1">
      <alignment horizontal="center"/>
    </xf>
    <xf numFmtId="0" fontId="30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wrapText="1"/>
    </xf>
    <xf numFmtId="0" fontId="29" fillId="33" borderId="1" xfId="0" applyFont="1" applyFill="1" applyBorder="1" applyAlignment="1">
      <alignment horizontal="center"/>
    </xf>
    <xf numFmtId="0" fontId="29" fillId="34" borderId="2" xfId="0" applyFont="1" applyFill="1" applyBorder="1" applyAlignment="1">
      <alignment horizontal="center"/>
    </xf>
    <xf numFmtId="0" fontId="29" fillId="34" borderId="1" xfId="0" applyFont="1" applyFill="1" applyBorder="1" applyAlignment="1">
      <alignment horizontal="center"/>
    </xf>
    <xf numFmtId="0" fontId="0" fillId="34" borderId="3" xfId="0" applyFill="1" applyBorder="1" applyAlignment="1">
      <alignment horizontal="center"/>
    </xf>
    <xf numFmtId="0" fontId="0" fillId="33" borderId="3" xfId="0" applyFill="1" applyBorder="1" applyAlignment="1">
      <alignment horizontal="center"/>
    </xf>
    <xf numFmtId="0" fontId="0" fillId="33" borderId="0" xfId="0" applyFont="1" applyFill="1"/>
    <xf numFmtId="0" fontId="30" fillId="0" borderId="25" xfId="0" applyFont="1" applyFill="1" applyBorder="1" applyAlignment="1">
      <alignment horizontal="center" wrapText="1"/>
    </xf>
    <xf numFmtId="0" fontId="30" fillId="35" borderId="25" xfId="0" applyFont="1" applyFill="1" applyBorder="1" applyAlignment="1">
      <alignment horizontal="center" wrapText="1"/>
    </xf>
    <xf numFmtId="3" fontId="30" fillId="35" borderId="25" xfId="0" applyNumberFormat="1" applyFont="1" applyFill="1" applyBorder="1" applyAlignment="1">
      <alignment horizontal="center" wrapText="1"/>
    </xf>
    <xf numFmtId="0" fontId="30" fillId="36" borderId="1" xfId="0" applyFont="1" applyFill="1" applyBorder="1" applyAlignment="1">
      <alignment horizontal="center" vertical="center" wrapText="1"/>
    </xf>
    <xf numFmtId="0" fontId="30" fillId="33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wrapText="1"/>
    </xf>
    <xf numFmtId="0" fontId="32" fillId="0" borderId="1" xfId="0" applyFont="1" applyFill="1" applyBorder="1" applyAlignment="1">
      <alignment horizontal="center" wrapText="1"/>
    </xf>
    <xf numFmtId="0" fontId="33" fillId="0" borderId="1" xfId="0" applyFont="1" applyFill="1" applyBorder="1" applyAlignment="1">
      <alignment horizontal="center" wrapText="1"/>
    </xf>
    <xf numFmtId="0" fontId="25" fillId="33" borderId="1" xfId="0" applyFont="1" applyFill="1" applyBorder="1" applyAlignment="1">
      <alignment horizontal="center"/>
    </xf>
    <xf numFmtId="0" fontId="25" fillId="34" borderId="1" xfId="0" applyFont="1" applyFill="1" applyBorder="1" applyAlignment="1">
      <alignment horizontal="center"/>
    </xf>
    <xf numFmtId="170" fontId="25" fillId="34" borderId="1" xfId="0" applyNumberFormat="1" applyFont="1" applyFill="1" applyBorder="1" applyAlignment="1">
      <alignment horizontal="center"/>
    </xf>
    <xf numFmtId="0" fontId="0" fillId="34" borderId="1" xfId="0" applyFill="1" applyBorder="1" applyAlignment="1">
      <alignment horizontal="center" vertical="center"/>
    </xf>
    <xf numFmtId="0" fontId="1" fillId="0" borderId="1" xfId="38" applyBorder="1" applyAlignment="1">
      <alignment horizontal="center" vertical="center"/>
    </xf>
    <xf numFmtId="0" fontId="1" fillId="0" borderId="1" xfId="38" applyFont="1" applyBorder="1" applyAlignment="1">
      <alignment horizontal="center" vertical="center"/>
    </xf>
    <xf numFmtId="0" fontId="2" fillId="0" borderId="1" xfId="38" applyNumberFormat="1" applyFont="1" applyFill="1" applyBorder="1" applyAlignment="1" applyProtection="1">
      <alignment horizontal="center" vertical="center"/>
    </xf>
    <xf numFmtId="0" fontId="1" fillId="35" borderId="1" xfId="38" applyFill="1" applyBorder="1" applyAlignment="1">
      <alignment horizontal="center" vertical="center"/>
    </xf>
    <xf numFmtId="0" fontId="34" fillId="0" borderId="1" xfId="0" applyFont="1" applyBorder="1" applyAlignment="1">
      <alignment horizontal="center"/>
    </xf>
    <xf numFmtId="0" fontId="1" fillId="34" borderId="1" xfId="38" applyFont="1" applyFill="1" applyBorder="1" applyAlignment="1">
      <alignment horizontal="center" vertical="center"/>
    </xf>
    <xf numFmtId="0" fontId="34" fillId="34" borderId="1" xfId="0" applyFont="1" applyFill="1" applyBorder="1" applyAlignment="1">
      <alignment horizontal="center"/>
    </xf>
    <xf numFmtId="0" fontId="2" fillId="34" borderId="1" xfId="38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/>
    </xf>
    <xf numFmtId="0" fontId="0" fillId="33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3" fillId="34" borderId="1" xfId="0" applyFont="1" applyFill="1" applyBorder="1" applyAlignment="1">
      <alignment horizontal="center" vertical="center"/>
    </xf>
    <xf numFmtId="0" fontId="30" fillId="37" borderId="1" xfId="0" applyFont="1" applyFill="1" applyBorder="1" applyAlignment="1">
      <alignment horizontal="center" vertical="center" wrapText="1"/>
    </xf>
    <xf numFmtId="0" fontId="23" fillId="37" borderId="1" xfId="0" applyFont="1" applyFill="1" applyBorder="1" applyAlignment="1">
      <alignment horizontal="center"/>
    </xf>
    <xf numFmtId="0" fontId="0" fillId="34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33" borderId="3" xfId="0" applyFont="1" applyFill="1" applyBorder="1" applyAlignment="1">
      <alignment horizontal="center" vertical="center"/>
    </xf>
    <xf numFmtId="0" fontId="0" fillId="34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35" fillId="38" borderId="1" xfId="0" applyFont="1" applyFill="1" applyBorder="1" applyAlignment="1">
      <alignment horizontal="center" vertical="center"/>
    </xf>
    <xf numFmtId="0" fontId="35" fillId="36" borderId="1" xfId="0" applyFont="1" applyFill="1" applyBorder="1" applyAlignment="1">
      <alignment horizontal="center" vertical="center"/>
    </xf>
    <xf numFmtId="0" fontId="36" fillId="33" borderId="1" xfId="0" applyFont="1" applyFill="1" applyBorder="1" applyAlignment="1">
      <alignment horizontal="left"/>
    </xf>
    <xf numFmtId="0" fontId="27" fillId="0" borderId="5" xfId="0" applyFont="1" applyFill="1" applyBorder="1" applyAlignment="1">
      <alignment horizontal="center" wrapText="1"/>
    </xf>
    <xf numFmtId="0" fontId="37" fillId="0" borderId="0" xfId="0" applyFont="1"/>
    <xf numFmtId="0" fontId="33" fillId="34" borderId="1" xfId="0" applyFont="1" applyFill="1" applyBorder="1" applyAlignment="1">
      <alignment horizontal="center" wrapText="1"/>
    </xf>
    <xf numFmtId="0" fontId="38" fillId="33" borderId="1" xfId="0" applyFont="1" applyFill="1" applyBorder="1" applyAlignment="1">
      <alignment horizontal="center"/>
    </xf>
    <xf numFmtId="0" fontId="38" fillId="34" borderId="1" xfId="0" applyFont="1" applyFill="1" applyBorder="1" applyAlignment="1">
      <alignment horizontal="center"/>
    </xf>
    <xf numFmtId="0" fontId="38" fillId="34" borderId="2" xfId="0" applyFont="1" applyFill="1" applyBorder="1" applyAlignment="1">
      <alignment horizontal="center"/>
    </xf>
    <xf numFmtId="0" fontId="38" fillId="0" borderId="1" xfId="0" applyFont="1" applyFill="1" applyBorder="1" applyAlignment="1">
      <alignment horizontal="center" wrapText="1"/>
    </xf>
    <xf numFmtId="0" fontId="33" fillId="33" borderId="1" xfId="0" applyFont="1" applyFill="1" applyBorder="1" applyAlignment="1">
      <alignment horizontal="center" vertical="center" wrapText="1"/>
    </xf>
    <xf numFmtId="0" fontId="39" fillId="34" borderId="1" xfId="0" applyFont="1" applyFill="1" applyBorder="1" applyAlignment="1">
      <alignment horizontal="center" wrapText="1"/>
    </xf>
    <xf numFmtId="0" fontId="38" fillId="0" borderId="25" xfId="0" applyFont="1" applyFill="1" applyBorder="1" applyAlignment="1">
      <alignment horizontal="center" wrapText="1"/>
    </xf>
    <xf numFmtId="0" fontId="33" fillId="0" borderId="25" xfId="0" applyFont="1" applyFill="1" applyBorder="1" applyAlignment="1">
      <alignment horizontal="center" wrapText="1"/>
    </xf>
    <xf numFmtId="0" fontId="33" fillId="33" borderId="1" xfId="0" applyFont="1" applyFill="1" applyBorder="1" applyAlignment="1">
      <alignment horizontal="center" wrapText="1"/>
    </xf>
    <xf numFmtId="174" fontId="39" fillId="33" borderId="1" xfId="28" applyNumberFormat="1" applyFont="1" applyFill="1" applyBorder="1" applyAlignment="1">
      <alignment horizontal="center" vertical="center" wrapText="1"/>
    </xf>
    <xf numFmtId="0" fontId="29" fillId="34" borderId="1" xfId="0" applyFont="1" applyFill="1" applyBorder="1" applyAlignment="1">
      <alignment horizontal="center" wrapText="1"/>
    </xf>
    <xf numFmtId="3" fontId="29" fillId="0" borderId="1" xfId="0" applyNumberFormat="1" applyFont="1" applyFill="1" applyBorder="1" applyAlignment="1">
      <alignment horizontal="center" wrapText="1"/>
    </xf>
    <xf numFmtId="0" fontId="29" fillId="33" borderId="1" xfId="0" applyFont="1" applyFill="1" applyBorder="1" applyAlignment="1">
      <alignment horizontal="center" vertical="center" wrapText="1"/>
    </xf>
    <xf numFmtId="3" fontId="29" fillId="0" borderId="25" xfId="0" applyNumberFormat="1" applyFont="1" applyFill="1" applyBorder="1" applyAlignment="1">
      <alignment horizontal="center" wrapText="1"/>
    </xf>
    <xf numFmtId="0" fontId="29" fillId="0" borderId="25" xfId="0" applyFont="1" applyFill="1" applyBorder="1" applyAlignment="1">
      <alignment horizontal="center" wrapText="1"/>
    </xf>
    <xf numFmtId="0" fontId="29" fillId="33" borderId="1" xfId="0" applyFont="1" applyFill="1" applyBorder="1" applyAlignment="1">
      <alignment horizontal="center" wrapText="1"/>
    </xf>
    <xf numFmtId="3" fontId="29" fillId="34" borderId="1" xfId="0" applyNumberFormat="1" applyFont="1" applyFill="1" applyBorder="1" applyAlignment="1">
      <alignment horizontal="center" wrapText="1"/>
    </xf>
    <xf numFmtId="0" fontId="0" fillId="33" borderId="0" xfId="0" applyFill="1" applyBorder="1" applyAlignment="1">
      <alignment horizontal="left" vertical="center" wrapText="1"/>
    </xf>
    <xf numFmtId="0" fontId="2" fillId="33" borderId="0" xfId="38" applyNumberFormat="1" applyFont="1" applyFill="1" applyBorder="1" applyAlignment="1" applyProtection="1">
      <alignment horizontal="right" indent="1"/>
    </xf>
    <xf numFmtId="0" fontId="0" fillId="33" borderId="0" xfId="0" applyFill="1" applyBorder="1" applyAlignment="1">
      <alignment horizontal="center" vertical="center"/>
    </xf>
    <xf numFmtId="0" fontId="0" fillId="33" borderId="0" xfId="0" applyFill="1" applyBorder="1" applyAlignment="1">
      <alignment horizontal="center"/>
    </xf>
    <xf numFmtId="170" fontId="25" fillId="33" borderId="0" xfId="0" applyNumberFormat="1" applyFont="1" applyFill="1" applyBorder="1" applyAlignment="1">
      <alignment horizontal="center"/>
    </xf>
    <xf numFmtId="0" fontId="25" fillId="33" borderId="0" xfId="0" applyFont="1" applyFill="1" applyBorder="1" applyAlignment="1">
      <alignment horizontal="center"/>
    </xf>
    <xf numFmtId="0" fontId="1" fillId="33" borderId="0" xfId="38" applyFont="1" applyFill="1" applyBorder="1" applyAlignment="1">
      <alignment horizontal="center" vertical="center"/>
    </xf>
    <xf numFmtId="0" fontId="40" fillId="39" borderId="6" xfId="0" applyFont="1" applyFill="1" applyBorder="1" applyAlignment="1">
      <alignment horizontal="center" vertical="center" wrapText="1"/>
    </xf>
    <xf numFmtId="0" fontId="30" fillId="37" borderId="5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wrapText="1"/>
    </xf>
    <xf numFmtId="0" fontId="27" fillId="0" borderId="8" xfId="0" applyFont="1" applyFill="1" applyBorder="1" applyAlignment="1">
      <alignment horizontal="center" wrapText="1"/>
    </xf>
    <xf numFmtId="3" fontId="32" fillId="0" borderId="1" xfId="0" applyNumberFormat="1" applyFont="1" applyFill="1" applyBorder="1" applyAlignment="1">
      <alignment horizontal="center" wrapText="1"/>
    </xf>
    <xf numFmtId="0" fontId="30" fillId="40" borderId="1" xfId="0" applyFont="1" applyFill="1" applyBorder="1" applyAlignment="1">
      <alignment horizontal="center" vertical="center" wrapText="1"/>
    </xf>
    <xf numFmtId="0" fontId="41" fillId="39" borderId="9" xfId="0" applyFont="1" applyFill="1" applyBorder="1" applyAlignment="1">
      <alignment vertical="center" wrapText="1"/>
    </xf>
    <xf numFmtId="0" fontId="1" fillId="41" borderId="1" xfId="38" applyFill="1" applyBorder="1" applyAlignment="1">
      <alignment horizontal="center" vertical="center"/>
    </xf>
    <xf numFmtId="0" fontId="42" fillId="42" borderId="1" xfId="0" applyFont="1" applyFill="1" applyBorder="1" applyAlignment="1">
      <alignment horizontal="center" vertical="center" wrapText="1"/>
    </xf>
    <xf numFmtId="0" fontId="30" fillId="35" borderId="26" xfId="0" applyFont="1" applyFill="1" applyBorder="1" applyAlignment="1">
      <alignment horizontal="center" vertical="center" wrapText="1"/>
    </xf>
    <xf numFmtId="0" fontId="29" fillId="0" borderId="26" xfId="0" applyFont="1" applyFill="1" applyBorder="1" applyAlignment="1">
      <alignment horizontal="center" wrapText="1"/>
    </xf>
    <xf numFmtId="0" fontId="41" fillId="42" borderId="10" xfId="0" applyFont="1" applyFill="1" applyBorder="1" applyAlignment="1">
      <alignment horizontal="center" vertical="center" wrapText="1"/>
    </xf>
    <xf numFmtId="3" fontId="30" fillId="0" borderId="25" xfId="0" applyNumberFormat="1" applyFont="1" applyFill="1" applyBorder="1" applyAlignment="1">
      <alignment horizontal="center" wrapText="1"/>
    </xf>
    <xf numFmtId="0" fontId="33" fillId="0" borderId="1" xfId="0" applyFont="1" applyFill="1" applyBorder="1" applyAlignment="1">
      <alignment horizontal="center"/>
    </xf>
    <xf numFmtId="0" fontId="23" fillId="0" borderId="0" xfId="0" applyFont="1"/>
    <xf numFmtId="3" fontId="27" fillId="0" borderId="1" xfId="0" applyNumberFormat="1" applyFont="1" applyFill="1" applyBorder="1" applyAlignment="1">
      <alignment horizontal="center" wrapText="1"/>
    </xf>
    <xf numFmtId="0" fontId="41" fillId="39" borderId="1" xfId="0" applyFont="1" applyFill="1" applyBorder="1" applyAlignment="1">
      <alignment horizontal="center" vertical="center"/>
    </xf>
    <xf numFmtId="0" fontId="43" fillId="39" borderId="1" xfId="0" applyFont="1" applyFill="1" applyBorder="1" applyAlignment="1">
      <alignment horizontal="center" vertical="center"/>
    </xf>
    <xf numFmtId="0" fontId="7" fillId="37" borderId="1" xfId="38" applyFont="1" applyFill="1" applyBorder="1" applyAlignment="1">
      <alignment horizontal="center" vertical="center" wrapText="1"/>
    </xf>
    <xf numFmtId="0" fontId="25" fillId="0" borderId="1" xfId="0" applyFont="1" applyBorder="1"/>
    <xf numFmtId="0" fontId="25" fillId="34" borderId="1" xfId="0" applyFont="1" applyFill="1" applyBorder="1"/>
    <xf numFmtId="0" fontId="0" fillId="0" borderId="1" xfId="0" applyBorder="1" applyAlignment="1">
      <alignment horizontal="left" vertical="center" wrapText="1"/>
    </xf>
    <xf numFmtId="0" fontId="0" fillId="34" borderId="1" xfId="0" applyFill="1" applyBorder="1" applyAlignment="1">
      <alignment horizontal="left" vertical="center" wrapText="1"/>
    </xf>
    <xf numFmtId="0" fontId="2" fillId="34" borderId="1" xfId="38" applyNumberFormat="1" applyFont="1" applyFill="1" applyBorder="1" applyAlignment="1" applyProtection="1">
      <alignment horizontal="right" indent="1"/>
    </xf>
    <xf numFmtId="0" fontId="41" fillId="39" borderId="1" xfId="0" applyFont="1" applyFill="1" applyBorder="1" applyAlignment="1">
      <alignment vertical="center" wrapText="1"/>
    </xf>
    <xf numFmtId="0" fontId="40" fillId="39" borderId="1" xfId="0" applyFont="1" applyFill="1" applyBorder="1" applyAlignment="1">
      <alignment horizontal="center" vertical="center" wrapText="1"/>
    </xf>
    <xf numFmtId="0" fontId="30" fillId="35" borderId="1" xfId="0" applyFont="1" applyFill="1" applyBorder="1" applyAlignment="1">
      <alignment horizontal="center" wrapText="1"/>
    </xf>
    <xf numFmtId="3" fontId="30" fillId="0" borderId="1" xfId="0" applyNumberFormat="1" applyFont="1" applyFill="1" applyBorder="1" applyAlignment="1">
      <alignment horizontal="center" wrapText="1"/>
    </xf>
    <xf numFmtId="0" fontId="30" fillId="0" borderId="1" xfId="0" applyFont="1" applyFill="1" applyBorder="1" applyAlignment="1">
      <alignment horizontal="center" wrapText="1"/>
    </xf>
    <xf numFmtId="3" fontId="30" fillId="35" borderId="1" xfId="0" applyNumberFormat="1" applyFont="1" applyFill="1" applyBorder="1" applyAlignment="1">
      <alignment horizontal="center" wrapText="1"/>
    </xf>
    <xf numFmtId="0" fontId="30" fillId="35" borderId="1" xfId="0" applyFont="1" applyFill="1" applyBorder="1" applyAlignment="1">
      <alignment horizontal="center" vertical="center" wrapText="1"/>
    </xf>
    <xf numFmtId="0" fontId="23" fillId="43" borderId="3" xfId="0" applyFont="1" applyFill="1" applyBorder="1" applyAlignment="1">
      <alignment horizontal="center" vertical="center" wrapText="1"/>
    </xf>
    <xf numFmtId="0" fontId="23" fillId="43" borderId="4" xfId="0" applyFont="1" applyFill="1" applyBorder="1" applyAlignment="1">
      <alignment horizontal="center" vertical="center" wrapText="1"/>
    </xf>
    <xf numFmtId="0" fontId="23" fillId="43" borderId="11" xfId="0" applyFont="1" applyFill="1" applyBorder="1" applyAlignment="1">
      <alignment horizontal="center" vertical="center" wrapText="1"/>
    </xf>
    <xf numFmtId="0" fontId="41" fillId="39" borderId="12" xfId="0" applyFont="1" applyFill="1" applyBorder="1" applyAlignment="1">
      <alignment horizontal="center" vertical="center" wrapText="1"/>
    </xf>
    <xf numFmtId="0" fontId="41" fillId="39" borderId="13" xfId="0" applyFont="1" applyFill="1" applyBorder="1" applyAlignment="1">
      <alignment horizontal="center" vertical="center" wrapText="1"/>
    </xf>
    <xf numFmtId="0" fontId="23" fillId="39" borderId="3" xfId="0" applyFont="1" applyFill="1" applyBorder="1" applyAlignment="1">
      <alignment horizontal="center" vertical="center" wrapText="1"/>
    </xf>
    <xf numFmtId="0" fontId="23" fillId="39" borderId="4" xfId="0" applyFont="1" applyFill="1" applyBorder="1" applyAlignment="1">
      <alignment horizontal="center" vertical="center" wrapText="1"/>
    </xf>
    <xf numFmtId="0" fontId="23" fillId="39" borderId="11" xfId="0" applyFont="1" applyFill="1" applyBorder="1" applyAlignment="1">
      <alignment horizontal="center" vertical="center" wrapText="1"/>
    </xf>
    <xf numFmtId="0" fontId="23" fillId="39" borderId="3" xfId="0" applyFont="1" applyFill="1" applyBorder="1" applyAlignment="1">
      <alignment horizontal="center" vertical="center"/>
    </xf>
    <xf numFmtId="0" fontId="23" fillId="39" borderId="4" xfId="0" applyFont="1" applyFill="1" applyBorder="1" applyAlignment="1">
      <alignment horizontal="center" vertical="center"/>
    </xf>
    <xf numFmtId="0" fontId="23" fillId="39" borderId="11" xfId="0" applyFont="1" applyFill="1" applyBorder="1" applyAlignment="1">
      <alignment horizontal="center" vertical="center"/>
    </xf>
    <xf numFmtId="0" fontId="23" fillId="39" borderId="1" xfId="0" applyFont="1" applyFill="1" applyBorder="1" applyAlignment="1">
      <alignment horizontal="center" vertical="center" wrapText="1"/>
    </xf>
    <xf numFmtId="0" fontId="23" fillId="39" borderId="1" xfId="0" applyFont="1" applyFill="1" applyBorder="1" applyAlignment="1">
      <alignment horizontal="center" vertical="center"/>
    </xf>
    <xf numFmtId="0" fontId="0" fillId="34" borderId="1" xfId="0" applyFill="1" applyBorder="1" applyAlignment="1">
      <alignment horizontal="left" vertical="center" wrapText="1"/>
    </xf>
    <xf numFmtId="0" fontId="41" fillId="39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1" fillId="39" borderId="1" xfId="0" applyFont="1" applyFill="1" applyBorder="1" applyAlignment="1">
      <alignment horizontal="center" vertical="center" wrapText="1"/>
    </xf>
    <xf numFmtId="0" fontId="41" fillId="42" borderId="14" xfId="0" applyFont="1" applyFill="1" applyBorder="1" applyAlignment="1">
      <alignment horizontal="center" vertical="center" wrapText="1"/>
    </xf>
    <xf numFmtId="0" fontId="41" fillId="42" borderId="15" xfId="0" applyFont="1" applyFill="1" applyBorder="1" applyAlignment="1">
      <alignment horizontal="center" vertical="center" wrapText="1"/>
    </xf>
    <xf numFmtId="0" fontId="41" fillId="42" borderId="2" xfId="0" applyFont="1" applyFill="1" applyBorder="1" applyAlignment="1">
      <alignment horizontal="center" vertical="center" wrapText="1"/>
    </xf>
    <xf numFmtId="0" fontId="0" fillId="34" borderId="3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3" fillId="42" borderId="1" xfId="0" applyFont="1" applyFill="1" applyBorder="1" applyAlignment="1">
      <alignment horizontal="center" vertical="center" wrapText="1"/>
    </xf>
    <xf numFmtId="0" fontId="43" fillId="42" borderId="1" xfId="0" applyFont="1" applyFill="1" applyBorder="1" applyAlignment="1">
      <alignment horizontal="center" vertical="center" wrapText="1"/>
    </xf>
    <xf numFmtId="0" fontId="0" fillId="34" borderId="4" xfId="0" applyFont="1" applyFill="1" applyBorder="1" applyAlignment="1">
      <alignment horizontal="center" vertical="center"/>
    </xf>
    <xf numFmtId="0" fontId="0" fillId="34" borderId="11" xfId="0" applyFont="1" applyFill="1" applyBorder="1" applyAlignment="1">
      <alignment horizontal="center" vertical="center"/>
    </xf>
    <xf numFmtId="0" fontId="43" fillId="42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4" fillId="0" borderId="0" xfId="0" applyFont="1" applyAlignment="1">
      <alignment horizontal="left" vertical="center" wrapText="1"/>
    </xf>
    <xf numFmtId="0" fontId="0" fillId="33" borderId="3" xfId="0" applyFont="1" applyFill="1" applyBorder="1" applyAlignment="1">
      <alignment horizontal="center" vertical="center"/>
    </xf>
    <xf numFmtId="0" fontId="0" fillId="34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1">
    <dxf>
      <font>
        <b/>
        <i val="0"/>
        <color theme="3" tint="0.39994506668294322"/>
        <name val="Cambria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sqref="A1:D11"/>
    </sheetView>
  </sheetViews>
  <sheetFormatPr defaultRowHeight="15"/>
  <cols>
    <col min="1" max="1" width="10.42578125" customWidth="1"/>
    <col min="2" max="2" width="10.28515625" customWidth="1"/>
  </cols>
  <sheetData>
    <row r="1" spans="1:4" ht="15" customHeight="1">
      <c r="A1" s="142" t="s">
        <v>82</v>
      </c>
      <c r="B1" s="142" t="s">
        <v>83</v>
      </c>
      <c r="C1" s="142" t="s">
        <v>15</v>
      </c>
      <c r="D1" s="142" t="s">
        <v>16</v>
      </c>
    </row>
    <row r="2" spans="1:4">
      <c r="A2" s="143"/>
      <c r="B2" s="143"/>
      <c r="C2" s="143"/>
      <c r="D2" s="143"/>
    </row>
    <row r="3" spans="1:4">
      <c r="A3" s="143"/>
      <c r="B3" s="143"/>
      <c r="C3" s="143"/>
      <c r="D3" s="143"/>
    </row>
    <row r="4" spans="1:4">
      <c r="A4" s="144"/>
      <c r="B4" s="144"/>
      <c r="C4" s="144"/>
      <c r="D4" s="144"/>
    </row>
    <row r="5" spans="1:4">
      <c r="A5" s="39" t="s">
        <v>50</v>
      </c>
      <c r="B5" s="60" t="s">
        <v>77</v>
      </c>
      <c r="C5" s="58">
        <v>808127</v>
      </c>
      <c r="D5" s="58">
        <v>8060504</v>
      </c>
    </row>
    <row r="6" spans="1:4">
      <c r="A6" s="69" t="s">
        <v>51</v>
      </c>
      <c r="B6" s="71" t="s">
        <v>76</v>
      </c>
      <c r="C6" s="6">
        <v>807826</v>
      </c>
      <c r="D6" s="6">
        <v>8060797</v>
      </c>
    </row>
    <row r="7" spans="1:4">
      <c r="A7" s="39" t="s">
        <v>52</v>
      </c>
      <c r="B7" s="73" t="s">
        <v>84</v>
      </c>
      <c r="C7" s="58">
        <v>807818</v>
      </c>
      <c r="D7" s="58">
        <v>8060901</v>
      </c>
    </row>
    <row r="8" spans="1:4">
      <c r="A8" s="69" t="s">
        <v>53</v>
      </c>
      <c r="B8" s="71" t="s">
        <v>74</v>
      </c>
      <c r="C8" s="6">
        <v>807723</v>
      </c>
      <c r="D8" s="6">
        <v>8061280</v>
      </c>
    </row>
    <row r="9" spans="1:4">
      <c r="A9" s="39" t="s">
        <v>54</v>
      </c>
      <c r="B9" s="60" t="s">
        <v>75</v>
      </c>
      <c r="C9" s="58">
        <v>807752</v>
      </c>
      <c r="D9" s="58">
        <v>8061716</v>
      </c>
    </row>
    <row r="10" spans="1:4">
      <c r="A10" s="72" t="s">
        <v>84</v>
      </c>
      <c r="B10" s="71" t="s">
        <v>78</v>
      </c>
      <c r="C10" s="71">
        <v>808423</v>
      </c>
      <c r="D10" s="71">
        <v>8060277</v>
      </c>
    </row>
    <row r="11" spans="1:4">
      <c r="A11" s="60" t="s">
        <v>84</v>
      </c>
      <c r="B11" s="60" t="s">
        <v>73</v>
      </c>
      <c r="C11" s="60">
        <v>807716</v>
      </c>
      <c r="D11" s="60">
        <v>8061241</v>
      </c>
    </row>
  </sheetData>
  <mergeCells count="4">
    <mergeCell ref="A1:A4"/>
    <mergeCell ref="B1:B4"/>
    <mergeCell ref="C1:C4"/>
    <mergeCell ref="D1:D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2"/>
  <sheetViews>
    <sheetView workbookViewId="0">
      <selection sqref="A1:C22"/>
    </sheetView>
  </sheetViews>
  <sheetFormatPr defaultRowHeight="15"/>
  <cols>
    <col min="1" max="1" width="10.28515625" customWidth="1"/>
  </cols>
  <sheetData>
    <row r="1" spans="1:3" ht="15" customHeight="1">
      <c r="A1" s="142" t="s">
        <v>106</v>
      </c>
      <c r="B1" s="142" t="s">
        <v>15</v>
      </c>
      <c r="C1" s="142" t="s">
        <v>16</v>
      </c>
    </row>
    <row r="2" spans="1:3">
      <c r="A2" s="143"/>
      <c r="B2" s="143"/>
      <c r="C2" s="143"/>
    </row>
    <row r="3" spans="1:3">
      <c r="A3" s="143"/>
      <c r="B3" s="143"/>
      <c r="C3" s="143"/>
    </row>
    <row r="4" spans="1:3">
      <c r="A4" s="144"/>
      <c r="B4" s="144"/>
      <c r="C4" s="144"/>
    </row>
    <row r="5" spans="1:3">
      <c r="A5" s="76" t="s">
        <v>55</v>
      </c>
      <c r="B5" s="76">
        <v>798923</v>
      </c>
      <c r="C5" s="76">
        <v>8042544</v>
      </c>
    </row>
    <row r="6" spans="1:3">
      <c r="A6" s="78" t="s">
        <v>70</v>
      </c>
      <c r="B6" s="78">
        <v>798944</v>
      </c>
      <c r="C6" s="78">
        <v>8042558</v>
      </c>
    </row>
    <row r="7" spans="1:3">
      <c r="A7" s="79" t="s">
        <v>71</v>
      </c>
      <c r="B7" s="76">
        <v>798945</v>
      </c>
      <c r="C7" s="76">
        <v>8042499</v>
      </c>
    </row>
    <row r="8" spans="1:3">
      <c r="A8" s="80" t="s">
        <v>68</v>
      </c>
      <c r="B8" s="77">
        <v>798993</v>
      </c>
      <c r="C8" s="77">
        <v>8042705</v>
      </c>
    </row>
    <row r="9" spans="1:3">
      <c r="A9" s="79" t="s">
        <v>72</v>
      </c>
      <c r="B9" s="76">
        <v>799185</v>
      </c>
      <c r="C9" s="76">
        <v>8042886</v>
      </c>
    </row>
    <row r="10" spans="1:3">
      <c r="A10" s="80" t="s">
        <v>63</v>
      </c>
      <c r="B10" s="77">
        <v>799193</v>
      </c>
      <c r="C10" s="77">
        <v>8042890</v>
      </c>
    </row>
    <row r="11" spans="1:3">
      <c r="A11" s="79" t="s">
        <v>57</v>
      </c>
      <c r="B11" s="76">
        <v>799205</v>
      </c>
      <c r="C11" s="76">
        <v>8042846</v>
      </c>
    </row>
    <row r="12" spans="1:3">
      <c r="A12" s="80" t="s">
        <v>58</v>
      </c>
      <c r="B12" s="77">
        <v>799352</v>
      </c>
      <c r="C12" s="77">
        <v>8042562</v>
      </c>
    </row>
    <row r="13" spans="1:3">
      <c r="A13" s="79" t="s">
        <v>60</v>
      </c>
      <c r="B13" s="76">
        <v>799012</v>
      </c>
      <c r="C13" s="76">
        <v>8042358</v>
      </c>
    </row>
    <row r="14" spans="1:3">
      <c r="A14" s="80" t="s">
        <v>59</v>
      </c>
      <c r="B14" s="77">
        <v>799224</v>
      </c>
      <c r="C14" s="77">
        <v>8042843</v>
      </c>
    </row>
    <row r="15" spans="1:3">
      <c r="A15" s="76" t="s">
        <v>61</v>
      </c>
      <c r="B15" s="76">
        <v>798859</v>
      </c>
      <c r="C15" s="76">
        <v>8042414</v>
      </c>
    </row>
    <row r="16" spans="1:3">
      <c r="A16" s="78" t="s">
        <v>62</v>
      </c>
      <c r="B16" s="78">
        <v>798926</v>
      </c>
      <c r="C16" s="78">
        <v>8042433</v>
      </c>
    </row>
    <row r="17" spans="1:3">
      <c r="A17" s="37" t="s">
        <v>64</v>
      </c>
      <c r="B17" s="34">
        <v>798849</v>
      </c>
      <c r="C17" s="34">
        <v>8042488</v>
      </c>
    </row>
    <row r="18" spans="1:3">
      <c r="A18" s="47" t="s">
        <v>56</v>
      </c>
      <c r="B18" s="22">
        <v>798996</v>
      </c>
      <c r="C18" s="22">
        <v>8042721</v>
      </c>
    </row>
    <row r="19" spans="1:3">
      <c r="A19" s="39" t="s">
        <v>65</v>
      </c>
      <c r="B19" s="34">
        <v>799165</v>
      </c>
      <c r="C19" s="34">
        <v>8042882</v>
      </c>
    </row>
    <row r="20" spans="1:3">
      <c r="A20" s="47" t="s">
        <v>66</v>
      </c>
      <c r="B20" s="22">
        <v>799212</v>
      </c>
      <c r="C20" s="22">
        <v>8042827</v>
      </c>
    </row>
    <row r="21" spans="1:3">
      <c r="A21" s="46" t="s">
        <v>67</v>
      </c>
      <c r="B21" s="34">
        <v>799318</v>
      </c>
      <c r="C21" s="34">
        <v>8042587</v>
      </c>
    </row>
    <row r="22" spans="1:3">
      <c r="A22" s="70" t="s">
        <v>102</v>
      </c>
      <c r="B22" s="22">
        <v>798975</v>
      </c>
      <c r="C22" s="22">
        <v>8042640</v>
      </c>
    </row>
  </sheetData>
  <mergeCells count="3">
    <mergeCell ref="A1:A4"/>
    <mergeCell ref="B1:B4"/>
    <mergeCell ref="C1:C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W37"/>
  <sheetViews>
    <sheetView view="pageBreakPreview" zoomScaleNormal="100" zoomScaleSheetLayoutView="100" workbookViewId="0">
      <selection activeCell="C12" sqref="C12"/>
    </sheetView>
  </sheetViews>
  <sheetFormatPr defaultRowHeight="15"/>
  <cols>
    <col min="1" max="1" width="9.140625" style="4"/>
    <col min="2" max="2" width="11.140625" style="4" customWidth="1"/>
    <col min="3" max="4" width="11.42578125" customWidth="1"/>
    <col min="5" max="5" width="11.140625" customWidth="1"/>
    <col min="6" max="6" width="12.5703125" style="4" customWidth="1"/>
    <col min="7" max="7" width="35.5703125" customWidth="1"/>
    <col min="8" max="8" width="9.7109375" customWidth="1"/>
  </cols>
  <sheetData>
    <row r="1" spans="1:23" ht="34.5" customHeight="1" thickTop="1">
      <c r="A1" s="147" t="s">
        <v>14</v>
      </c>
      <c r="B1" s="150" t="s">
        <v>69</v>
      </c>
      <c r="C1" s="147" t="s">
        <v>15</v>
      </c>
      <c r="D1" s="147" t="s">
        <v>16</v>
      </c>
      <c r="E1" s="147" t="s">
        <v>2</v>
      </c>
      <c r="F1" s="147" t="s">
        <v>18</v>
      </c>
      <c r="G1" s="153" t="s">
        <v>19</v>
      </c>
      <c r="H1" s="117" t="s">
        <v>87</v>
      </c>
      <c r="I1" s="145" t="s">
        <v>26</v>
      </c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6"/>
      <c r="W1" s="111" t="s">
        <v>27</v>
      </c>
    </row>
    <row r="2" spans="1:23" ht="36.75">
      <c r="A2" s="148"/>
      <c r="B2" s="151"/>
      <c r="C2" s="148"/>
      <c r="D2" s="148"/>
      <c r="E2" s="148"/>
      <c r="F2" s="148"/>
      <c r="G2" s="153"/>
      <c r="H2" s="74" t="s">
        <v>119</v>
      </c>
      <c r="I2" s="74" t="s">
        <v>107</v>
      </c>
      <c r="J2" s="74" t="s">
        <v>108</v>
      </c>
      <c r="K2" s="74" t="s">
        <v>109</v>
      </c>
      <c r="L2" s="74" t="s">
        <v>110</v>
      </c>
      <c r="M2" s="74" t="s">
        <v>111</v>
      </c>
      <c r="N2" s="74" t="s">
        <v>112</v>
      </c>
      <c r="O2" s="74" t="s">
        <v>113</v>
      </c>
      <c r="P2" s="74" t="s">
        <v>114</v>
      </c>
      <c r="Q2" s="74" t="s">
        <v>115</v>
      </c>
      <c r="R2" s="74" t="s">
        <v>116</v>
      </c>
      <c r="S2" s="74" t="s">
        <v>117</v>
      </c>
      <c r="T2" s="74" t="s">
        <v>118</v>
      </c>
      <c r="U2" s="74" t="s">
        <v>120</v>
      </c>
      <c r="V2" s="74" t="s">
        <v>121</v>
      </c>
      <c r="W2" s="112" t="s">
        <v>122</v>
      </c>
    </row>
    <row r="3" spans="1:23" s="31" customFormat="1">
      <c r="A3" s="148"/>
      <c r="B3" s="151"/>
      <c r="C3" s="148"/>
      <c r="D3" s="148"/>
      <c r="E3" s="148"/>
      <c r="F3" s="148"/>
      <c r="G3" s="81" t="s">
        <v>158</v>
      </c>
      <c r="H3" s="41"/>
      <c r="I3" s="50">
        <v>70</v>
      </c>
      <c r="J3" s="123"/>
      <c r="K3" s="49"/>
      <c r="L3" s="50">
        <v>10</v>
      </c>
      <c r="M3" s="51">
        <v>370</v>
      </c>
      <c r="N3" s="49"/>
      <c r="O3" s="50">
        <v>270</v>
      </c>
      <c r="P3" s="50">
        <v>220</v>
      </c>
      <c r="Q3" s="49"/>
      <c r="R3" s="50">
        <v>52</v>
      </c>
      <c r="S3" s="49"/>
      <c r="T3" s="50">
        <v>410</v>
      </c>
      <c r="U3" s="41"/>
      <c r="V3" s="41"/>
      <c r="W3" s="120">
        <v>1</v>
      </c>
    </row>
    <row r="4" spans="1:23" s="31" customFormat="1">
      <c r="A4" s="149"/>
      <c r="B4" s="152"/>
      <c r="C4" s="149"/>
      <c r="D4" s="149"/>
      <c r="E4" s="149"/>
      <c r="F4" s="149"/>
      <c r="G4" s="82" t="s">
        <v>159</v>
      </c>
      <c r="H4" s="41"/>
      <c r="I4" s="52">
        <v>20</v>
      </c>
      <c r="J4" s="41"/>
      <c r="K4" s="41"/>
      <c r="L4" s="52">
        <v>1.5</v>
      </c>
      <c r="M4" s="52">
        <v>80</v>
      </c>
      <c r="N4" s="41"/>
      <c r="O4" s="52">
        <v>65</v>
      </c>
      <c r="P4" s="52">
        <v>50</v>
      </c>
      <c r="Q4" s="53"/>
      <c r="R4" s="52">
        <v>21</v>
      </c>
      <c r="S4" s="41"/>
      <c r="T4" s="52">
        <v>200</v>
      </c>
      <c r="U4" s="41"/>
      <c r="V4" s="41"/>
      <c r="W4" s="52">
        <v>0.15</v>
      </c>
    </row>
    <row r="5" spans="1:23">
      <c r="A5" s="69" t="s">
        <v>50</v>
      </c>
      <c r="B5" s="9">
        <v>20017</v>
      </c>
      <c r="C5" s="6">
        <v>808127</v>
      </c>
      <c r="D5" s="6">
        <v>8060504</v>
      </c>
      <c r="E5" s="69" t="s">
        <v>1</v>
      </c>
      <c r="F5" s="8">
        <v>40411</v>
      </c>
      <c r="G5" s="6" t="s">
        <v>3</v>
      </c>
      <c r="H5" s="42">
        <v>100</v>
      </c>
      <c r="I5" s="42" t="s">
        <v>21</v>
      </c>
      <c r="J5" s="42">
        <v>10</v>
      </c>
      <c r="K5" s="42" t="s">
        <v>22</v>
      </c>
      <c r="L5" s="42" t="s">
        <v>22</v>
      </c>
      <c r="M5" s="42">
        <v>14</v>
      </c>
      <c r="N5" s="42">
        <v>4</v>
      </c>
      <c r="O5" s="42">
        <v>11</v>
      </c>
      <c r="P5" s="42" t="s">
        <v>21</v>
      </c>
      <c r="Q5" s="42">
        <v>122</v>
      </c>
      <c r="R5" s="42">
        <v>7</v>
      </c>
      <c r="S5" s="42">
        <v>21</v>
      </c>
      <c r="T5" s="42">
        <v>19</v>
      </c>
      <c r="U5" s="42">
        <v>2.9</v>
      </c>
      <c r="V5" s="42">
        <v>0.6</v>
      </c>
      <c r="W5" s="84" t="s">
        <v>23</v>
      </c>
    </row>
    <row r="6" spans="1:23">
      <c r="A6" s="69" t="s">
        <v>51</v>
      </c>
      <c r="B6" s="9">
        <v>20018</v>
      </c>
      <c r="C6" s="6">
        <v>807826</v>
      </c>
      <c r="D6" s="6">
        <v>8060797</v>
      </c>
      <c r="E6" s="69" t="s">
        <v>1</v>
      </c>
      <c r="F6" s="8">
        <v>40411</v>
      </c>
      <c r="G6" s="6" t="s">
        <v>3</v>
      </c>
      <c r="H6" s="42">
        <v>130</v>
      </c>
      <c r="I6" s="42" t="s">
        <v>21</v>
      </c>
      <c r="J6" s="42">
        <v>10</v>
      </c>
      <c r="K6" s="42" t="s">
        <v>22</v>
      </c>
      <c r="L6" s="42" t="s">
        <v>22</v>
      </c>
      <c r="M6" s="42">
        <v>20</v>
      </c>
      <c r="N6" s="42">
        <v>6</v>
      </c>
      <c r="O6" s="42">
        <v>7</v>
      </c>
      <c r="P6" s="42" t="s">
        <v>21</v>
      </c>
      <c r="Q6" s="42">
        <v>93</v>
      </c>
      <c r="R6" s="42">
        <v>10</v>
      </c>
      <c r="S6" s="42">
        <v>29</v>
      </c>
      <c r="T6" s="42">
        <v>16</v>
      </c>
      <c r="U6" s="42">
        <v>2.8</v>
      </c>
      <c r="V6" s="42">
        <v>0.6</v>
      </c>
      <c r="W6" s="84" t="s">
        <v>23</v>
      </c>
    </row>
    <row r="7" spans="1:23">
      <c r="A7" s="69" t="s">
        <v>52</v>
      </c>
      <c r="B7" s="9">
        <v>20019</v>
      </c>
      <c r="C7" s="6">
        <v>807818</v>
      </c>
      <c r="D7" s="6">
        <v>8060901</v>
      </c>
      <c r="E7" s="69" t="s">
        <v>1</v>
      </c>
      <c r="F7" s="8">
        <v>40411</v>
      </c>
      <c r="G7" s="6" t="s">
        <v>3</v>
      </c>
      <c r="H7" s="115">
        <v>1900</v>
      </c>
      <c r="I7" s="54">
        <v>30</v>
      </c>
      <c r="J7" s="42">
        <v>80</v>
      </c>
      <c r="K7" s="42">
        <v>1</v>
      </c>
      <c r="L7" s="42" t="s">
        <v>22</v>
      </c>
      <c r="M7" s="54">
        <v>88</v>
      </c>
      <c r="N7" s="42">
        <v>49</v>
      </c>
      <c r="O7" s="55">
        <v>308</v>
      </c>
      <c r="P7" s="54">
        <v>103</v>
      </c>
      <c r="Q7" s="55">
        <v>565</v>
      </c>
      <c r="R7" s="54">
        <v>95</v>
      </c>
      <c r="S7" s="55">
        <v>939</v>
      </c>
      <c r="T7" s="42">
        <v>190</v>
      </c>
      <c r="U7" s="115">
        <v>9840</v>
      </c>
      <c r="V7" s="42">
        <v>5.6</v>
      </c>
      <c r="W7" s="84" t="s">
        <v>23</v>
      </c>
    </row>
    <row r="8" spans="1:23">
      <c r="A8" s="69" t="s">
        <v>53</v>
      </c>
      <c r="B8" s="9">
        <v>20020</v>
      </c>
      <c r="C8" s="6">
        <v>807723</v>
      </c>
      <c r="D8" s="6">
        <v>8061280</v>
      </c>
      <c r="E8" s="69" t="s">
        <v>1</v>
      </c>
      <c r="F8" s="8">
        <v>40411</v>
      </c>
      <c r="G8" s="6" t="s">
        <v>3</v>
      </c>
      <c r="H8" s="42">
        <v>130</v>
      </c>
      <c r="I8" s="42" t="s">
        <v>21</v>
      </c>
      <c r="J8" s="42" t="s">
        <v>24</v>
      </c>
      <c r="K8" s="42" t="s">
        <v>22</v>
      </c>
      <c r="L8" s="42" t="s">
        <v>22</v>
      </c>
      <c r="M8" s="42">
        <v>11</v>
      </c>
      <c r="N8" s="42">
        <v>3</v>
      </c>
      <c r="O8" s="42">
        <v>6</v>
      </c>
      <c r="P8" s="42" t="s">
        <v>21</v>
      </c>
      <c r="Q8" s="42">
        <v>59</v>
      </c>
      <c r="R8" s="42">
        <v>5</v>
      </c>
      <c r="S8" s="42">
        <v>33</v>
      </c>
      <c r="T8" s="42">
        <v>98</v>
      </c>
      <c r="U8" s="42">
        <v>10.9</v>
      </c>
      <c r="V8" s="42">
        <v>0.5</v>
      </c>
      <c r="W8" s="84" t="s">
        <v>23</v>
      </c>
    </row>
    <row r="9" spans="1:23" ht="15.75" thickBot="1">
      <c r="A9" s="69" t="s">
        <v>54</v>
      </c>
      <c r="B9" s="9">
        <v>20021</v>
      </c>
      <c r="C9" s="6">
        <v>807752</v>
      </c>
      <c r="D9" s="6">
        <v>8061716</v>
      </c>
      <c r="E9" s="69" t="s">
        <v>1</v>
      </c>
      <c r="F9" s="8">
        <v>40411</v>
      </c>
      <c r="G9" s="6" t="s">
        <v>3</v>
      </c>
      <c r="H9" s="113">
        <v>190</v>
      </c>
      <c r="I9" s="113" t="s">
        <v>21</v>
      </c>
      <c r="J9" s="113">
        <v>20</v>
      </c>
      <c r="K9" s="113" t="s">
        <v>22</v>
      </c>
      <c r="L9" s="113" t="s">
        <v>22</v>
      </c>
      <c r="M9" s="113">
        <v>25</v>
      </c>
      <c r="N9" s="113">
        <v>6</v>
      </c>
      <c r="O9" s="113">
        <v>12</v>
      </c>
      <c r="P9" s="113" t="s">
        <v>21</v>
      </c>
      <c r="Q9" s="113">
        <v>121</v>
      </c>
      <c r="R9" s="113">
        <v>14</v>
      </c>
      <c r="S9" s="113">
        <v>49</v>
      </c>
      <c r="T9" s="113">
        <v>15</v>
      </c>
      <c r="U9" s="113">
        <v>10.4</v>
      </c>
      <c r="V9" s="113">
        <v>0.8</v>
      </c>
      <c r="W9" s="114" t="s">
        <v>23</v>
      </c>
    </row>
    <row r="10" spans="1:23" ht="15.75" thickTop="1">
      <c r="B10" s="11"/>
      <c r="C10" s="3"/>
      <c r="D10" s="3"/>
      <c r="E10" s="10"/>
      <c r="F10" s="12"/>
      <c r="G10" s="11"/>
    </row>
    <row r="11" spans="1:23">
      <c r="B11" s="11"/>
      <c r="C11" s="2"/>
      <c r="D11" s="2"/>
      <c r="E11" s="10"/>
      <c r="F11" s="12"/>
      <c r="G11" s="11"/>
    </row>
    <row r="16" spans="1:23">
      <c r="C16" s="1"/>
      <c r="D16" s="1"/>
    </row>
    <row r="17" spans="2:9">
      <c r="C17" s="1"/>
      <c r="D17" s="1"/>
    </row>
    <row r="18" spans="2:9">
      <c r="C18" s="1"/>
      <c r="D18" s="1"/>
    </row>
    <row r="20" spans="2:9">
      <c r="C20" s="1"/>
    </row>
    <row r="23" spans="2:9">
      <c r="B23"/>
      <c r="C23" s="15"/>
    </row>
    <row r="24" spans="2:9">
      <c r="B24"/>
      <c r="C24" s="15"/>
    </row>
    <row r="25" spans="2:9">
      <c r="B25"/>
      <c r="C25" s="15"/>
      <c r="I25" s="4"/>
    </row>
    <row r="26" spans="2:9">
      <c r="B26"/>
      <c r="C26" s="15"/>
      <c r="I26" s="4"/>
    </row>
    <row r="27" spans="2:9">
      <c r="I27" s="4"/>
    </row>
    <row r="28" spans="2:9">
      <c r="I28" s="4"/>
    </row>
    <row r="29" spans="2:9">
      <c r="I29" s="4"/>
    </row>
    <row r="30" spans="2:9">
      <c r="I30" s="4"/>
    </row>
    <row r="31" spans="2:9">
      <c r="I31" s="4"/>
    </row>
    <row r="32" spans="2:9">
      <c r="I32" s="4"/>
    </row>
    <row r="33" spans="9:9">
      <c r="I33" s="4"/>
    </row>
    <row r="34" spans="9:9">
      <c r="I34" s="4"/>
    </row>
    <row r="35" spans="9:9">
      <c r="I35" s="4"/>
    </row>
    <row r="36" spans="9:9">
      <c r="I36" s="4"/>
    </row>
    <row r="37" spans="9:9">
      <c r="I37" s="4"/>
    </row>
  </sheetData>
  <mergeCells count="8">
    <mergeCell ref="I1:V1"/>
    <mergeCell ref="A1:A4"/>
    <mergeCell ref="B1:B4"/>
    <mergeCell ref="C1:C4"/>
    <mergeCell ref="G1:G2"/>
    <mergeCell ref="D1:D4"/>
    <mergeCell ref="E1:E4"/>
    <mergeCell ref="F1:F4"/>
  </mergeCells>
  <pageMargins left="0.7" right="0.7" top="0.75" bottom="0.75" header="0.3" footer="0.3"/>
  <pageSetup paperSize="9" scale="33" orientation="portrait" r:id="rId1"/>
  <colBreaks count="1" manualBreakCount="1">
    <brk id="2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Y28"/>
  <sheetViews>
    <sheetView tabSelected="1" view="pageBreakPreview" zoomScaleNormal="100" zoomScaleSheetLayoutView="100" workbookViewId="0">
      <selection activeCell="F3" sqref="F3:F6"/>
    </sheetView>
  </sheetViews>
  <sheetFormatPr defaultRowHeight="15"/>
  <cols>
    <col min="1" max="1" width="9.42578125" customWidth="1"/>
    <col min="2" max="2" width="11.5703125" customWidth="1"/>
    <col min="4" max="4" width="9.85546875" customWidth="1"/>
    <col min="5" max="5" width="10.140625" customWidth="1"/>
    <col min="6" max="6" width="11.28515625" customWidth="1"/>
    <col min="7" max="7" width="33.28515625" bestFit="1" customWidth="1"/>
    <col min="8" max="8" width="10.140625" bestFit="1" customWidth="1"/>
    <col min="11" max="11" width="9.5703125" bestFit="1" customWidth="1"/>
    <col min="12" max="12" width="9.42578125" bestFit="1" customWidth="1"/>
    <col min="14" max="14" width="10.28515625" bestFit="1" customWidth="1"/>
    <col min="16" max="16" width="11.140625" bestFit="1" customWidth="1"/>
    <col min="17" max="17" width="9.7109375" customWidth="1"/>
    <col min="19" max="19" width="10" bestFit="1" customWidth="1"/>
    <col min="25" max="25" width="10" customWidth="1"/>
  </cols>
  <sheetData>
    <row r="1" spans="1:25" ht="28.5">
      <c r="A1" s="85" t="s">
        <v>104</v>
      </c>
      <c r="H1" s="125" t="s">
        <v>163</v>
      </c>
    </row>
    <row r="3" spans="1:25" ht="18.75" customHeight="1">
      <c r="A3" s="154" t="s">
        <v>14</v>
      </c>
      <c r="B3" s="153" t="s">
        <v>69</v>
      </c>
      <c r="C3" s="154" t="s">
        <v>15</v>
      </c>
      <c r="D3" s="154" t="s">
        <v>16</v>
      </c>
      <c r="E3" s="153" t="s">
        <v>2</v>
      </c>
      <c r="F3" s="153" t="s">
        <v>18</v>
      </c>
      <c r="G3" s="154" t="s">
        <v>19</v>
      </c>
      <c r="H3" s="127" t="s">
        <v>87</v>
      </c>
      <c r="I3" s="156" t="s">
        <v>85</v>
      </c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 t="s">
        <v>26</v>
      </c>
      <c r="X3" s="156"/>
      <c r="Y3" s="128" t="s">
        <v>86</v>
      </c>
    </row>
    <row r="4" spans="1:25" ht="30" customHeight="1">
      <c r="A4" s="154"/>
      <c r="B4" s="153"/>
      <c r="C4" s="154"/>
      <c r="D4" s="154"/>
      <c r="E4" s="153"/>
      <c r="F4" s="153"/>
      <c r="G4" s="154"/>
      <c r="H4" s="129" t="s">
        <v>139</v>
      </c>
      <c r="I4" s="129" t="s">
        <v>140</v>
      </c>
      <c r="J4" s="129" t="s">
        <v>141</v>
      </c>
      <c r="K4" s="129" t="s">
        <v>142</v>
      </c>
      <c r="L4" s="129" t="s">
        <v>143</v>
      </c>
      <c r="M4" s="129" t="s">
        <v>144</v>
      </c>
      <c r="N4" s="129" t="s">
        <v>145</v>
      </c>
      <c r="O4" s="129" t="s">
        <v>146</v>
      </c>
      <c r="P4" s="129" t="s">
        <v>147</v>
      </c>
      <c r="Q4" s="129" t="s">
        <v>148</v>
      </c>
      <c r="R4" s="129" t="s">
        <v>149</v>
      </c>
      <c r="S4" s="129" t="s">
        <v>150</v>
      </c>
      <c r="T4" s="129" t="s">
        <v>151</v>
      </c>
      <c r="U4" s="129" t="s">
        <v>152</v>
      </c>
      <c r="V4" s="129" t="s">
        <v>153</v>
      </c>
      <c r="W4" s="129" t="s">
        <v>152</v>
      </c>
      <c r="X4" s="129" t="s">
        <v>153</v>
      </c>
      <c r="Y4" s="129" t="s">
        <v>154</v>
      </c>
    </row>
    <row r="5" spans="1:25" ht="16.5" customHeight="1">
      <c r="A5" s="154"/>
      <c r="B5" s="153"/>
      <c r="C5" s="154"/>
      <c r="D5" s="154"/>
      <c r="E5" s="153"/>
      <c r="F5" s="153"/>
      <c r="G5" s="75" t="s">
        <v>81</v>
      </c>
      <c r="H5" s="61"/>
      <c r="I5" s="64">
        <v>4.2000000000000003E-2</v>
      </c>
      <c r="J5" s="64" t="s">
        <v>31</v>
      </c>
      <c r="K5" s="64" t="s">
        <v>31</v>
      </c>
      <c r="L5" s="64">
        <v>8.0000000000000004E-4</v>
      </c>
      <c r="M5" s="64" t="s">
        <v>31</v>
      </c>
      <c r="N5" s="64" t="s">
        <v>31</v>
      </c>
      <c r="O5" s="64">
        <v>2.5000000000000001E-3</v>
      </c>
      <c r="P5" s="64">
        <v>3.6</v>
      </c>
      <c r="Q5" s="64">
        <v>1.7000000000000001E-2</v>
      </c>
      <c r="R5" s="64">
        <v>9.4000000000000004E-3</v>
      </c>
      <c r="S5" s="64" t="s">
        <v>31</v>
      </c>
      <c r="T5" s="64">
        <v>3.1E-2</v>
      </c>
      <c r="U5" s="64" t="s">
        <v>31</v>
      </c>
      <c r="V5" s="64" t="s">
        <v>31</v>
      </c>
      <c r="W5" s="61"/>
      <c r="X5" s="61"/>
      <c r="Y5" s="61"/>
    </row>
    <row r="6" spans="1:25" ht="16.5" customHeight="1">
      <c r="A6" s="154"/>
      <c r="B6" s="153"/>
      <c r="C6" s="154"/>
      <c r="D6" s="154"/>
      <c r="E6" s="153"/>
      <c r="F6" s="153"/>
      <c r="G6" s="75" t="s">
        <v>80</v>
      </c>
      <c r="H6" s="61"/>
      <c r="I6" s="118">
        <v>1.2999999999999999E-2</v>
      </c>
      <c r="J6" s="118" t="s">
        <v>31</v>
      </c>
      <c r="K6" s="118" t="s">
        <v>31</v>
      </c>
      <c r="L6" s="118">
        <v>2.0000000000000001E-4</v>
      </c>
      <c r="M6" s="118" t="s">
        <v>31</v>
      </c>
      <c r="N6" s="118" t="s">
        <v>31</v>
      </c>
      <c r="O6" s="118">
        <v>1.4E-3</v>
      </c>
      <c r="P6" s="118">
        <v>1.9</v>
      </c>
      <c r="Q6" s="118">
        <v>1.0999999999999999E-2</v>
      </c>
      <c r="R6" s="118">
        <v>3.3999999999999998E-3</v>
      </c>
      <c r="S6" s="118" t="s">
        <v>31</v>
      </c>
      <c r="T6" s="118">
        <v>8.0000000000000002E-3</v>
      </c>
      <c r="U6" s="118" t="s">
        <v>31</v>
      </c>
      <c r="V6" s="118" t="s">
        <v>31</v>
      </c>
      <c r="W6" s="61"/>
      <c r="X6" s="61"/>
      <c r="Y6" s="61"/>
    </row>
    <row r="7" spans="1:25">
      <c r="A7" s="157" t="s">
        <v>77</v>
      </c>
      <c r="B7" s="7">
        <v>20112</v>
      </c>
      <c r="C7" s="57">
        <v>808127</v>
      </c>
      <c r="D7" s="57">
        <v>8060504</v>
      </c>
      <c r="E7" s="5" t="s">
        <v>79</v>
      </c>
      <c r="F7" s="8">
        <v>40412</v>
      </c>
      <c r="G7" s="130" t="s">
        <v>3</v>
      </c>
      <c r="H7" s="62" t="s">
        <v>22</v>
      </c>
      <c r="I7" s="5" t="s">
        <v>30</v>
      </c>
      <c r="J7" s="5" t="s">
        <v>33</v>
      </c>
      <c r="K7" s="5" t="s">
        <v>30</v>
      </c>
      <c r="L7" s="5" t="s">
        <v>34</v>
      </c>
      <c r="M7" s="5" t="s">
        <v>30</v>
      </c>
      <c r="N7" s="5" t="s">
        <v>30</v>
      </c>
      <c r="O7" s="5" t="s">
        <v>30</v>
      </c>
      <c r="P7" s="5" t="s">
        <v>30</v>
      </c>
      <c r="Q7" s="5" t="s">
        <v>30</v>
      </c>
      <c r="R7" s="5" t="s">
        <v>30</v>
      </c>
      <c r="S7" s="5" t="s">
        <v>37</v>
      </c>
      <c r="T7" s="65" t="s">
        <v>46</v>
      </c>
      <c r="U7" s="5" t="s">
        <v>30</v>
      </c>
      <c r="V7" s="5" t="s">
        <v>30</v>
      </c>
      <c r="W7" s="14" t="s">
        <v>30</v>
      </c>
      <c r="X7" s="14" t="s">
        <v>30</v>
      </c>
      <c r="Y7" s="14" t="s">
        <v>162</v>
      </c>
    </row>
    <row r="8" spans="1:25">
      <c r="A8" s="157"/>
      <c r="B8" s="6">
        <v>20022</v>
      </c>
      <c r="C8" s="57">
        <v>808127</v>
      </c>
      <c r="D8" s="57">
        <v>8060504</v>
      </c>
      <c r="E8" s="5" t="s">
        <v>79</v>
      </c>
      <c r="F8" s="8">
        <v>40461</v>
      </c>
      <c r="G8" s="7" t="s">
        <v>4</v>
      </c>
      <c r="H8" s="62" t="s">
        <v>160</v>
      </c>
      <c r="I8" s="5" t="s">
        <v>30</v>
      </c>
      <c r="J8" s="5" t="s">
        <v>33</v>
      </c>
      <c r="K8" s="5" t="s">
        <v>30</v>
      </c>
      <c r="L8" s="5" t="s">
        <v>34</v>
      </c>
      <c r="M8" s="5" t="s">
        <v>30</v>
      </c>
      <c r="N8" s="5" t="s">
        <v>30</v>
      </c>
      <c r="O8" s="5" t="s">
        <v>30</v>
      </c>
      <c r="P8" s="5" t="s">
        <v>35</v>
      </c>
      <c r="Q8" s="5" t="s">
        <v>30</v>
      </c>
      <c r="R8" s="5" t="s">
        <v>30</v>
      </c>
      <c r="S8" s="5" t="s">
        <v>37</v>
      </c>
      <c r="T8" s="5" t="s">
        <v>39</v>
      </c>
      <c r="U8" s="5" t="s">
        <v>30</v>
      </c>
      <c r="V8" s="5" t="s">
        <v>30</v>
      </c>
      <c r="W8" s="14" t="s">
        <v>30</v>
      </c>
      <c r="X8" s="14" t="s">
        <v>30</v>
      </c>
      <c r="Y8" s="14" t="s">
        <v>34</v>
      </c>
    </row>
    <row r="9" spans="1:25">
      <c r="A9" s="155" t="s">
        <v>76</v>
      </c>
      <c r="B9" s="58">
        <v>20113</v>
      </c>
      <c r="C9" s="58">
        <v>807831</v>
      </c>
      <c r="D9" s="58">
        <v>8060794</v>
      </c>
      <c r="E9" s="39" t="s">
        <v>79</v>
      </c>
      <c r="F9" s="59">
        <v>40412</v>
      </c>
      <c r="G9" s="131" t="s">
        <v>3</v>
      </c>
      <c r="H9" s="66" t="s">
        <v>22</v>
      </c>
      <c r="I9" s="39" t="s">
        <v>30</v>
      </c>
      <c r="J9" s="39" t="s">
        <v>42</v>
      </c>
      <c r="K9" s="39" t="s">
        <v>30</v>
      </c>
      <c r="L9" s="39" t="s">
        <v>34</v>
      </c>
      <c r="M9" s="39" t="s">
        <v>30</v>
      </c>
      <c r="N9" s="39" t="s">
        <v>30</v>
      </c>
      <c r="O9" s="39" t="s">
        <v>30</v>
      </c>
      <c r="P9" s="39" t="s">
        <v>30</v>
      </c>
      <c r="Q9" s="39" t="s">
        <v>30</v>
      </c>
      <c r="R9" s="39" t="s">
        <v>30</v>
      </c>
      <c r="S9" s="39" t="s">
        <v>37</v>
      </c>
      <c r="T9" s="39" t="s">
        <v>40</v>
      </c>
      <c r="U9" s="39" t="s">
        <v>30</v>
      </c>
      <c r="V9" s="39" t="s">
        <v>30</v>
      </c>
      <c r="W9" s="60" t="s">
        <v>30</v>
      </c>
      <c r="X9" s="60" t="s">
        <v>30</v>
      </c>
      <c r="Y9" s="60" t="s">
        <v>162</v>
      </c>
    </row>
    <row r="10" spans="1:25">
      <c r="A10" s="155"/>
      <c r="B10" s="58">
        <v>20023</v>
      </c>
      <c r="C10" s="58">
        <v>807831</v>
      </c>
      <c r="D10" s="58">
        <v>8060794</v>
      </c>
      <c r="E10" s="39" t="s">
        <v>79</v>
      </c>
      <c r="F10" s="59">
        <v>40461</v>
      </c>
      <c r="G10" s="58" t="s">
        <v>4</v>
      </c>
      <c r="H10" s="66" t="s">
        <v>160</v>
      </c>
      <c r="I10" s="39" t="s">
        <v>30</v>
      </c>
      <c r="J10" s="39" t="s">
        <v>35</v>
      </c>
      <c r="K10" s="39" t="s">
        <v>30</v>
      </c>
      <c r="L10" s="39" t="s">
        <v>34</v>
      </c>
      <c r="M10" s="39" t="s">
        <v>30</v>
      </c>
      <c r="N10" s="39" t="s">
        <v>30</v>
      </c>
      <c r="O10" s="39" t="s">
        <v>32</v>
      </c>
      <c r="P10" s="39" t="s">
        <v>30</v>
      </c>
      <c r="Q10" s="39" t="s">
        <v>30</v>
      </c>
      <c r="R10" s="39" t="s">
        <v>30</v>
      </c>
      <c r="S10" s="39" t="s">
        <v>37</v>
      </c>
      <c r="T10" s="67" t="s">
        <v>47</v>
      </c>
      <c r="U10" s="39" t="s">
        <v>30</v>
      </c>
      <c r="V10" s="39" t="s">
        <v>30</v>
      </c>
      <c r="W10" s="60" t="s">
        <v>30</v>
      </c>
      <c r="X10" s="60" t="s">
        <v>30</v>
      </c>
      <c r="Y10" s="60" t="s">
        <v>34</v>
      </c>
    </row>
    <row r="11" spans="1:25">
      <c r="A11" s="157" t="s">
        <v>74</v>
      </c>
      <c r="B11" s="7">
        <v>20114</v>
      </c>
      <c r="C11" s="57">
        <v>807723</v>
      </c>
      <c r="D11" s="57">
        <v>8061280</v>
      </c>
      <c r="E11" s="5" t="s">
        <v>79</v>
      </c>
      <c r="F11" s="8">
        <v>40412</v>
      </c>
      <c r="G11" s="7" t="s">
        <v>3</v>
      </c>
      <c r="H11" s="63" t="s">
        <v>41</v>
      </c>
      <c r="I11" s="5" t="s">
        <v>30</v>
      </c>
      <c r="J11" s="5" t="s">
        <v>42</v>
      </c>
      <c r="K11" s="5" t="s">
        <v>30</v>
      </c>
      <c r="L11" s="5" t="s">
        <v>34</v>
      </c>
      <c r="M11" s="5" t="s">
        <v>30</v>
      </c>
      <c r="N11" s="5" t="s">
        <v>30</v>
      </c>
      <c r="O11" s="5" t="s">
        <v>32</v>
      </c>
      <c r="P11" s="5" t="s">
        <v>32</v>
      </c>
      <c r="Q11" s="5" t="s">
        <v>30</v>
      </c>
      <c r="R11" s="5" t="s">
        <v>30</v>
      </c>
      <c r="S11" s="5" t="s">
        <v>37</v>
      </c>
      <c r="T11" s="65" t="s">
        <v>48</v>
      </c>
      <c r="U11" s="5" t="s">
        <v>30</v>
      </c>
      <c r="V11" s="5" t="s">
        <v>30</v>
      </c>
      <c r="W11" s="14" t="s">
        <v>30</v>
      </c>
      <c r="X11" s="14" t="s">
        <v>30</v>
      </c>
      <c r="Y11" s="14" t="s">
        <v>162</v>
      </c>
    </row>
    <row r="12" spans="1:25">
      <c r="A12" s="157"/>
      <c r="B12" s="6">
        <v>20024</v>
      </c>
      <c r="C12" s="57">
        <v>807723</v>
      </c>
      <c r="D12" s="57">
        <v>8061280</v>
      </c>
      <c r="E12" s="5" t="s">
        <v>79</v>
      </c>
      <c r="F12" s="8">
        <v>40461</v>
      </c>
      <c r="G12" s="7" t="s">
        <v>4</v>
      </c>
      <c r="H12" s="63" t="s">
        <v>161</v>
      </c>
      <c r="I12" s="5" t="s">
        <v>30</v>
      </c>
      <c r="J12" s="5" t="s">
        <v>43</v>
      </c>
      <c r="K12" s="5" t="s">
        <v>30</v>
      </c>
      <c r="L12" s="5" t="s">
        <v>34</v>
      </c>
      <c r="M12" s="5" t="s">
        <v>30</v>
      </c>
      <c r="N12" s="5" t="s">
        <v>30</v>
      </c>
      <c r="O12" s="5" t="s">
        <v>32</v>
      </c>
      <c r="P12" s="5" t="s">
        <v>30</v>
      </c>
      <c r="Q12" s="5" t="s">
        <v>30</v>
      </c>
      <c r="R12" s="5" t="s">
        <v>30</v>
      </c>
      <c r="S12" s="5" t="s">
        <v>37</v>
      </c>
      <c r="T12" s="5" t="s">
        <v>39</v>
      </c>
      <c r="U12" s="5" t="s">
        <v>30</v>
      </c>
      <c r="V12" s="5" t="s">
        <v>46</v>
      </c>
      <c r="W12" s="14" t="s">
        <v>30</v>
      </c>
      <c r="X12" s="14" t="s">
        <v>49</v>
      </c>
      <c r="Y12" s="14" t="s">
        <v>34</v>
      </c>
    </row>
    <row r="13" spans="1:25">
      <c r="A13" s="155" t="s">
        <v>75</v>
      </c>
      <c r="B13" s="58">
        <v>20115</v>
      </c>
      <c r="C13" s="58">
        <v>807752</v>
      </c>
      <c r="D13" s="58">
        <v>8061716</v>
      </c>
      <c r="E13" s="39" t="s">
        <v>79</v>
      </c>
      <c r="F13" s="59">
        <v>40412</v>
      </c>
      <c r="G13" s="58" t="s">
        <v>3</v>
      </c>
      <c r="H13" s="68" t="s">
        <v>41</v>
      </c>
      <c r="I13" s="39" t="s">
        <v>30</v>
      </c>
      <c r="J13" s="39" t="s">
        <v>45</v>
      </c>
      <c r="K13" s="39" t="s">
        <v>30</v>
      </c>
      <c r="L13" s="39" t="s">
        <v>34</v>
      </c>
      <c r="M13" s="39" t="s">
        <v>30</v>
      </c>
      <c r="N13" s="39" t="s">
        <v>30</v>
      </c>
      <c r="O13" s="39" t="s">
        <v>32</v>
      </c>
      <c r="P13" s="39" t="s">
        <v>40</v>
      </c>
      <c r="Q13" s="39" t="s">
        <v>30</v>
      </c>
      <c r="R13" s="39" t="s">
        <v>30</v>
      </c>
      <c r="S13" s="39" t="s">
        <v>37</v>
      </c>
      <c r="T13" s="39" t="s">
        <v>39</v>
      </c>
      <c r="U13" s="39" t="s">
        <v>30</v>
      </c>
      <c r="V13" s="39" t="s">
        <v>32</v>
      </c>
      <c r="W13" s="60" t="s">
        <v>30</v>
      </c>
      <c r="X13" s="60" t="s">
        <v>32</v>
      </c>
      <c r="Y13" s="60" t="s">
        <v>162</v>
      </c>
    </row>
    <row r="14" spans="1:25">
      <c r="A14" s="155"/>
      <c r="B14" s="58">
        <v>20025</v>
      </c>
      <c r="C14" s="58">
        <v>807752</v>
      </c>
      <c r="D14" s="58">
        <v>8061716</v>
      </c>
      <c r="E14" s="39" t="s">
        <v>79</v>
      </c>
      <c r="F14" s="59">
        <v>40461</v>
      </c>
      <c r="G14" s="58" t="s">
        <v>4</v>
      </c>
      <c r="H14" s="66" t="s">
        <v>160</v>
      </c>
      <c r="I14" s="39" t="s">
        <v>30</v>
      </c>
      <c r="J14" s="39" t="s">
        <v>44</v>
      </c>
      <c r="K14" s="39" t="s">
        <v>30</v>
      </c>
      <c r="L14" s="39" t="s">
        <v>34</v>
      </c>
      <c r="M14" s="39" t="s">
        <v>30</v>
      </c>
      <c r="N14" s="39" t="s">
        <v>30</v>
      </c>
      <c r="O14" s="39" t="s">
        <v>30</v>
      </c>
      <c r="P14" s="39" t="s">
        <v>30</v>
      </c>
      <c r="Q14" s="39" t="s">
        <v>30</v>
      </c>
      <c r="R14" s="39" t="s">
        <v>30</v>
      </c>
      <c r="S14" s="39" t="s">
        <v>37</v>
      </c>
      <c r="T14" s="39" t="s">
        <v>39</v>
      </c>
      <c r="U14" s="39" t="s">
        <v>30</v>
      </c>
      <c r="V14" s="39" t="s">
        <v>32</v>
      </c>
      <c r="W14" s="60" t="s">
        <v>30</v>
      </c>
      <c r="X14" s="60" t="s">
        <v>35</v>
      </c>
      <c r="Y14" s="60" t="s">
        <v>34</v>
      </c>
    </row>
    <row r="15" spans="1:25">
      <c r="A15" s="132" t="s">
        <v>78</v>
      </c>
      <c r="B15" s="13" t="s">
        <v>28</v>
      </c>
      <c r="C15" s="14">
        <v>808423</v>
      </c>
      <c r="D15" s="14">
        <v>8060277</v>
      </c>
      <c r="E15" s="5" t="s">
        <v>79</v>
      </c>
      <c r="F15" s="8">
        <v>39995</v>
      </c>
      <c r="G15" s="7">
        <v>2009</v>
      </c>
      <c r="H15" s="62" t="s">
        <v>22</v>
      </c>
      <c r="I15" s="5" t="s">
        <v>30</v>
      </c>
      <c r="J15" s="5" t="s">
        <v>32</v>
      </c>
      <c r="K15" s="5" t="s">
        <v>30</v>
      </c>
      <c r="L15" s="5" t="s">
        <v>34</v>
      </c>
      <c r="M15" s="5" t="s">
        <v>30</v>
      </c>
      <c r="N15" s="5" t="s">
        <v>35</v>
      </c>
      <c r="O15" s="5" t="s">
        <v>30</v>
      </c>
      <c r="P15" s="5" t="s">
        <v>35</v>
      </c>
      <c r="Q15" s="5" t="s">
        <v>30</v>
      </c>
      <c r="R15" s="5" t="s">
        <v>30</v>
      </c>
      <c r="S15" s="5" t="s">
        <v>37</v>
      </c>
      <c r="T15" s="5" t="s">
        <v>38</v>
      </c>
      <c r="U15" s="5" t="s">
        <v>30</v>
      </c>
      <c r="V15" s="5" t="s">
        <v>30</v>
      </c>
      <c r="W15" s="5" t="s">
        <v>30</v>
      </c>
      <c r="X15" s="5" t="s">
        <v>30</v>
      </c>
      <c r="Y15" s="14" t="s">
        <v>34</v>
      </c>
    </row>
    <row r="16" spans="1:25">
      <c r="A16" s="133" t="s">
        <v>73</v>
      </c>
      <c r="B16" s="134" t="s">
        <v>29</v>
      </c>
      <c r="C16" s="60">
        <v>807716</v>
      </c>
      <c r="D16" s="60">
        <v>8061241</v>
      </c>
      <c r="E16" s="39" t="s">
        <v>79</v>
      </c>
      <c r="F16" s="59">
        <v>39995</v>
      </c>
      <c r="G16" s="58">
        <v>2009</v>
      </c>
      <c r="H16" s="66" t="s">
        <v>22</v>
      </c>
      <c r="I16" s="39" t="s">
        <v>30</v>
      </c>
      <c r="J16" s="39" t="s">
        <v>33</v>
      </c>
      <c r="K16" s="39" t="s">
        <v>30</v>
      </c>
      <c r="L16" s="39" t="s">
        <v>34</v>
      </c>
      <c r="M16" s="39" t="s">
        <v>30</v>
      </c>
      <c r="N16" s="39" t="s">
        <v>35</v>
      </c>
      <c r="O16" s="39" t="s">
        <v>32</v>
      </c>
      <c r="P16" s="39" t="s">
        <v>36</v>
      </c>
      <c r="Q16" s="39" t="s">
        <v>30</v>
      </c>
      <c r="R16" s="39" t="s">
        <v>30</v>
      </c>
      <c r="S16" s="39" t="s">
        <v>37</v>
      </c>
      <c r="T16" s="39" t="s">
        <v>39</v>
      </c>
      <c r="U16" s="39" t="s">
        <v>30</v>
      </c>
      <c r="V16" s="39" t="s">
        <v>30</v>
      </c>
      <c r="W16" s="39" t="s">
        <v>30</v>
      </c>
      <c r="X16" s="39" t="s">
        <v>32</v>
      </c>
      <c r="Y16" s="60" t="s">
        <v>34</v>
      </c>
    </row>
    <row r="17" spans="1:25">
      <c r="A17" s="104"/>
      <c r="B17" s="105"/>
      <c r="C17" s="106"/>
      <c r="D17" s="106"/>
      <c r="E17" s="107"/>
      <c r="F17" s="108"/>
      <c r="G17" s="109"/>
      <c r="H17" s="110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6"/>
    </row>
    <row r="18" spans="1:25" ht="28.5">
      <c r="A18" s="85" t="s">
        <v>105</v>
      </c>
      <c r="B18" s="105"/>
      <c r="C18" s="106"/>
      <c r="D18" s="106"/>
      <c r="E18" s="107"/>
      <c r="F18" s="108"/>
      <c r="G18" s="109"/>
      <c r="H18" s="110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6"/>
    </row>
    <row r="19" spans="1:25">
      <c r="A19" s="104"/>
      <c r="B19" s="105"/>
      <c r="C19" s="106"/>
      <c r="D19" s="106"/>
      <c r="E19" s="107"/>
      <c r="F19" s="108"/>
      <c r="G19" s="109"/>
      <c r="H19" s="110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6"/>
    </row>
    <row r="20" spans="1:25" ht="34.5" customHeight="1">
      <c r="A20" s="153" t="s">
        <v>14</v>
      </c>
      <c r="B20" s="154" t="s">
        <v>69</v>
      </c>
      <c r="C20" s="153" t="s">
        <v>15</v>
      </c>
      <c r="D20" s="153" t="s">
        <v>16</v>
      </c>
      <c r="E20" s="153" t="s">
        <v>2</v>
      </c>
      <c r="F20" s="153" t="s">
        <v>18</v>
      </c>
      <c r="G20" s="153" t="s">
        <v>19</v>
      </c>
      <c r="H20" s="135" t="s">
        <v>87</v>
      </c>
      <c r="I20" s="158" t="s">
        <v>26</v>
      </c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36" t="s">
        <v>27</v>
      </c>
    </row>
    <row r="21" spans="1:25" ht="36.75">
      <c r="A21" s="153"/>
      <c r="B21" s="154"/>
      <c r="C21" s="153"/>
      <c r="D21" s="153"/>
      <c r="E21" s="153"/>
      <c r="F21" s="153"/>
      <c r="G21" s="153"/>
      <c r="H21" s="74" t="s">
        <v>119</v>
      </c>
      <c r="I21" s="74" t="s">
        <v>107</v>
      </c>
      <c r="J21" s="74" t="s">
        <v>108</v>
      </c>
      <c r="K21" s="74" t="s">
        <v>109</v>
      </c>
      <c r="L21" s="74" t="s">
        <v>110</v>
      </c>
      <c r="M21" s="74" t="s">
        <v>111</v>
      </c>
      <c r="N21" s="74" t="s">
        <v>112</v>
      </c>
      <c r="O21" s="74" t="s">
        <v>113</v>
      </c>
      <c r="P21" s="74" t="s">
        <v>114</v>
      </c>
      <c r="Q21" s="74" t="s">
        <v>115</v>
      </c>
      <c r="R21" s="74" t="s">
        <v>116</v>
      </c>
      <c r="S21" s="74" t="s">
        <v>117</v>
      </c>
      <c r="T21" s="74" t="s">
        <v>118</v>
      </c>
      <c r="U21" s="74" t="s">
        <v>120</v>
      </c>
      <c r="V21" s="74" t="s">
        <v>121</v>
      </c>
      <c r="W21" s="74" t="s">
        <v>122</v>
      </c>
    </row>
    <row r="22" spans="1:25">
      <c r="A22" s="153"/>
      <c r="B22" s="154"/>
      <c r="C22" s="153"/>
      <c r="D22" s="153"/>
      <c r="E22" s="153"/>
      <c r="F22" s="153"/>
      <c r="G22" s="81" t="s">
        <v>158</v>
      </c>
      <c r="H22" s="41"/>
      <c r="I22" s="137">
        <v>70</v>
      </c>
      <c r="J22" s="138"/>
      <c r="K22" s="139"/>
      <c r="L22" s="137">
        <v>10</v>
      </c>
      <c r="M22" s="140">
        <v>370</v>
      </c>
      <c r="N22" s="139"/>
      <c r="O22" s="137">
        <v>270</v>
      </c>
      <c r="P22" s="137">
        <v>220</v>
      </c>
      <c r="Q22" s="139"/>
      <c r="R22" s="137">
        <v>52</v>
      </c>
      <c r="S22" s="139"/>
      <c r="T22" s="137">
        <v>410</v>
      </c>
      <c r="U22" s="41"/>
      <c r="V22" s="41"/>
      <c r="W22" s="141">
        <v>1</v>
      </c>
    </row>
    <row r="23" spans="1:25">
      <c r="A23" s="153"/>
      <c r="B23" s="154"/>
      <c r="C23" s="153"/>
      <c r="D23" s="153"/>
      <c r="E23" s="153"/>
      <c r="F23" s="153"/>
      <c r="G23" s="82" t="s">
        <v>159</v>
      </c>
      <c r="H23" s="41"/>
      <c r="I23" s="52">
        <v>20</v>
      </c>
      <c r="J23" s="41"/>
      <c r="K23" s="41"/>
      <c r="L23" s="52">
        <v>1.5</v>
      </c>
      <c r="M23" s="52">
        <v>80</v>
      </c>
      <c r="N23" s="41"/>
      <c r="O23" s="52">
        <v>65</v>
      </c>
      <c r="P23" s="52">
        <v>50</v>
      </c>
      <c r="Q23" s="53"/>
      <c r="R23" s="52">
        <v>21</v>
      </c>
      <c r="S23" s="41"/>
      <c r="T23" s="52">
        <v>200</v>
      </c>
      <c r="U23" s="41"/>
      <c r="V23" s="41"/>
      <c r="W23" s="52">
        <v>0.15</v>
      </c>
    </row>
    <row r="24" spans="1:25">
      <c r="A24" s="69" t="s">
        <v>50</v>
      </c>
      <c r="B24" s="9">
        <v>20017</v>
      </c>
      <c r="C24" s="6">
        <v>808127</v>
      </c>
      <c r="D24" s="6">
        <v>8060504</v>
      </c>
      <c r="E24" s="69" t="s">
        <v>1</v>
      </c>
      <c r="F24" s="8">
        <v>40411</v>
      </c>
      <c r="G24" s="6" t="s">
        <v>3</v>
      </c>
      <c r="H24" s="42">
        <v>100</v>
      </c>
      <c r="I24" s="42" t="s">
        <v>21</v>
      </c>
      <c r="J24" s="42">
        <v>10</v>
      </c>
      <c r="K24" s="42" t="s">
        <v>22</v>
      </c>
      <c r="L24" s="42" t="s">
        <v>22</v>
      </c>
      <c r="M24" s="42">
        <v>14</v>
      </c>
      <c r="N24" s="42">
        <v>4</v>
      </c>
      <c r="O24" s="42">
        <v>11</v>
      </c>
      <c r="P24" s="42" t="s">
        <v>21</v>
      </c>
      <c r="Q24" s="42">
        <v>122</v>
      </c>
      <c r="R24" s="42">
        <v>7</v>
      </c>
      <c r="S24" s="42">
        <v>21</v>
      </c>
      <c r="T24" s="42">
        <v>19</v>
      </c>
      <c r="U24" s="42">
        <v>2.9</v>
      </c>
      <c r="V24" s="42">
        <v>0.6</v>
      </c>
      <c r="W24" s="42" t="s">
        <v>23</v>
      </c>
    </row>
    <row r="25" spans="1:25">
      <c r="A25" s="69" t="s">
        <v>51</v>
      </c>
      <c r="B25" s="9">
        <v>20018</v>
      </c>
      <c r="C25" s="6">
        <v>807826</v>
      </c>
      <c r="D25" s="6">
        <v>8060797</v>
      </c>
      <c r="E25" s="69" t="s">
        <v>1</v>
      </c>
      <c r="F25" s="8">
        <v>40411</v>
      </c>
      <c r="G25" s="6" t="s">
        <v>3</v>
      </c>
      <c r="H25" s="42">
        <v>130</v>
      </c>
      <c r="I25" s="42" t="s">
        <v>21</v>
      </c>
      <c r="J25" s="42">
        <v>10</v>
      </c>
      <c r="K25" s="42" t="s">
        <v>22</v>
      </c>
      <c r="L25" s="42" t="s">
        <v>22</v>
      </c>
      <c r="M25" s="42">
        <v>20</v>
      </c>
      <c r="N25" s="42">
        <v>6</v>
      </c>
      <c r="O25" s="42">
        <v>7</v>
      </c>
      <c r="P25" s="42" t="s">
        <v>21</v>
      </c>
      <c r="Q25" s="42">
        <v>93</v>
      </c>
      <c r="R25" s="42">
        <v>10</v>
      </c>
      <c r="S25" s="42">
        <v>29</v>
      </c>
      <c r="T25" s="42">
        <v>16</v>
      </c>
      <c r="U25" s="42">
        <v>2.8</v>
      </c>
      <c r="V25" s="42">
        <v>0.6</v>
      </c>
      <c r="W25" s="42" t="s">
        <v>23</v>
      </c>
    </row>
    <row r="26" spans="1:25">
      <c r="A26" s="69" t="s">
        <v>52</v>
      </c>
      <c r="B26" s="9">
        <v>20019</v>
      </c>
      <c r="C26" s="6">
        <v>807818</v>
      </c>
      <c r="D26" s="6">
        <v>8060901</v>
      </c>
      <c r="E26" s="69" t="s">
        <v>1</v>
      </c>
      <c r="F26" s="8">
        <v>40411</v>
      </c>
      <c r="G26" s="6" t="s">
        <v>3</v>
      </c>
      <c r="H26" s="126">
        <v>1900</v>
      </c>
      <c r="I26" s="54">
        <v>30</v>
      </c>
      <c r="J26" s="42">
        <v>80</v>
      </c>
      <c r="K26" s="42">
        <v>1</v>
      </c>
      <c r="L26" s="42" t="s">
        <v>22</v>
      </c>
      <c r="M26" s="54">
        <v>88</v>
      </c>
      <c r="N26" s="42">
        <v>49</v>
      </c>
      <c r="O26" s="55">
        <v>308</v>
      </c>
      <c r="P26" s="54">
        <v>103</v>
      </c>
      <c r="Q26" s="42">
        <v>565</v>
      </c>
      <c r="R26" s="54">
        <v>95</v>
      </c>
      <c r="S26" s="42">
        <v>939</v>
      </c>
      <c r="T26" s="42">
        <v>190</v>
      </c>
      <c r="U26" s="126">
        <v>9840</v>
      </c>
      <c r="V26" s="42">
        <v>5.6</v>
      </c>
      <c r="W26" s="42" t="s">
        <v>23</v>
      </c>
    </row>
    <row r="27" spans="1:25">
      <c r="A27" s="69" t="s">
        <v>53</v>
      </c>
      <c r="B27" s="9">
        <v>20020</v>
      </c>
      <c r="C27" s="6">
        <v>807723</v>
      </c>
      <c r="D27" s="6">
        <v>8061280</v>
      </c>
      <c r="E27" s="69" t="s">
        <v>1</v>
      </c>
      <c r="F27" s="8">
        <v>40411</v>
      </c>
      <c r="G27" s="6" t="s">
        <v>3</v>
      </c>
      <c r="H27" s="42">
        <v>130</v>
      </c>
      <c r="I27" s="42" t="s">
        <v>21</v>
      </c>
      <c r="J27" s="42" t="s">
        <v>24</v>
      </c>
      <c r="K27" s="42" t="s">
        <v>22</v>
      </c>
      <c r="L27" s="42" t="s">
        <v>22</v>
      </c>
      <c r="M27" s="42">
        <v>11</v>
      </c>
      <c r="N27" s="42">
        <v>3</v>
      </c>
      <c r="O27" s="42">
        <v>6</v>
      </c>
      <c r="P27" s="42" t="s">
        <v>21</v>
      </c>
      <c r="Q27" s="42">
        <v>59</v>
      </c>
      <c r="R27" s="42">
        <v>5</v>
      </c>
      <c r="S27" s="42">
        <v>33</v>
      </c>
      <c r="T27" s="42">
        <v>98</v>
      </c>
      <c r="U27" s="42">
        <v>10.9</v>
      </c>
      <c r="V27" s="42">
        <v>0.5</v>
      </c>
      <c r="W27" s="42" t="s">
        <v>23</v>
      </c>
    </row>
    <row r="28" spans="1:25">
      <c r="A28" s="69" t="s">
        <v>54</v>
      </c>
      <c r="B28" s="9">
        <v>20021</v>
      </c>
      <c r="C28" s="6">
        <v>807752</v>
      </c>
      <c r="D28" s="6">
        <v>8061716</v>
      </c>
      <c r="E28" s="69" t="s">
        <v>1</v>
      </c>
      <c r="F28" s="8">
        <v>40411</v>
      </c>
      <c r="G28" s="6" t="s">
        <v>3</v>
      </c>
      <c r="H28" s="42">
        <v>190</v>
      </c>
      <c r="I28" s="42" t="s">
        <v>21</v>
      </c>
      <c r="J28" s="42">
        <v>20</v>
      </c>
      <c r="K28" s="42" t="s">
        <v>22</v>
      </c>
      <c r="L28" s="42" t="s">
        <v>22</v>
      </c>
      <c r="M28" s="42">
        <v>25</v>
      </c>
      <c r="N28" s="42">
        <v>6</v>
      </c>
      <c r="O28" s="42">
        <v>12</v>
      </c>
      <c r="P28" s="42" t="s">
        <v>21</v>
      </c>
      <c r="Q28" s="42">
        <v>121</v>
      </c>
      <c r="R28" s="42">
        <v>14</v>
      </c>
      <c r="S28" s="42">
        <v>49</v>
      </c>
      <c r="T28" s="42">
        <v>15</v>
      </c>
      <c r="U28" s="42">
        <v>10.4</v>
      </c>
      <c r="V28" s="42">
        <v>0.8</v>
      </c>
      <c r="W28" s="42" t="s">
        <v>23</v>
      </c>
    </row>
  </sheetData>
  <mergeCells count="21">
    <mergeCell ref="D20:D23"/>
    <mergeCell ref="A13:A14"/>
    <mergeCell ref="D3:D6"/>
    <mergeCell ref="A7:A8"/>
    <mergeCell ref="C3:C6"/>
    <mergeCell ref="A11:A12"/>
    <mergeCell ref="I20:V20"/>
    <mergeCell ref="I3:V3"/>
    <mergeCell ref="A20:A23"/>
    <mergeCell ref="B3:B6"/>
    <mergeCell ref="C20:C23"/>
    <mergeCell ref="B20:B23"/>
    <mergeCell ref="E3:E6"/>
    <mergeCell ref="A9:A10"/>
    <mergeCell ref="E20:E23"/>
    <mergeCell ref="A3:A6"/>
    <mergeCell ref="W3:X3"/>
    <mergeCell ref="G3:G4"/>
    <mergeCell ref="F3:F6"/>
    <mergeCell ref="F20:F23"/>
    <mergeCell ref="G20:G21"/>
  </mergeCells>
  <printOptions horizontalCentered="1"/>
  <pageMargins left="0.70866141732283472" right="0.70866141732283472" top="1.1417322834645669" bottom="0.74803149606299213" header="0.31496062992125984" footer="0.31496062992125984"/>
  <pageSetup paperSize="9" scale="49" orientation="landscape" r:id="rId1"/>
  <headerFooter>
    <oddHeader>&amp;CCobar Water Quality and Sediment Samples</oddHeader>
    <oddFooter>&amp;RPage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X59"/>
  <sheetViews>
    <sheetView view="pageBreakPreview" zoomScaleNormal="100" zoomScaleSheetLayoutView="100" workbookViewId="0">
      <selection activeCell="H45" sqref="H45"/>
    </sheetView>
  </sheetViews>
  <sheetFormatPr defaultRowHeight="15"/>
  <cols>
    <col min="1" max="1" width="10.7109375" style="17" customWidth="1"/>
    <col min="2" max="2" width="10.140625" style="18" bestFit="1" customWidth="1"/>
    <col min="3" max="4" width="10.7109375" style="17" customWidth="1"/>
    <col min="5" max="5" width="10.42578125" style="18" hidden="1" customWidth="1"/>
    <col min="6" max="6" width="13.42578125" style="18" bestFit="1" customWidth="1"/>
    <col min="7" max="7" width="14.5703125" style="18" customWidth="1"/>
    <col min="8" max="8" width="80.7109375" style="18" customWidth="1"/>
    <col min="9" max="16" width="9.140625" style="18"/>
    <col min="17" max="17" width="10.7109375" style="18" customWidth="1"/>
    <col min="18" max="21" width="9.140625" style="18"/>
    <col min="22" max="22" width="8.28515625" style="18" bestFit="1" customWidth="1"/>
    <col min="23" max="23" width="9.140625" style="18"/>
    <col min="24" max="24" width="10.5703125" style="18" customWidth="1"/>
    <col min="25" max="16384" width="9.140625" style="18"/>
  </cols>
  <sheetData>
    <row r="1" spans="1:24" ht="26.25">
      <c r="A1" s="171" t="s">
        <v>103</v>
      </c>
      <c r="B1" s="171"/>
      <c r="C1" s="171"/>
      <c r="D1" s="171"/>
    </row>
    <row r="3" spans="1:24" s="31" customFormat="1" ht="36" customHeight="1">
      <c r="A3" s="165" t="s">
        <v>14</v>
      </c>
      <c r="B3" s="164" t="s">
        <v>69</v>
      </c>
      <c r="C3" s="165" t="s">
        <v>15</v>
      </c>
      <c r="D3" s="165" t="s">
        <v>16</v>
      </c>
      <c r="E3" s="165" t="s">
        <v>17</v>
      </c>
      <c r="F3" s="165" t="s">
        <v>20</v>
      </c>
      <c r="G3" s="168" t="s">
        <v>0</v>
      </c>
      <c r="H3" s="168" t="s">
        <v>19</v>
      </c>
      <c r="I3" s="122" t="s">
        <v>87</v>
      </c>
      <c r="J3" s="159" t="s">
        <v>26</v>
      </c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1"/>
      <c r="X3" s="119" t="s">
        <v>27</v>
      </c>
    </row>
    <row r="4" spans="1:24" s="31" customFormat="1" ht="38.25">
      <c r="A4" s="165"/>
      <c r="B4" s="164"/>
      <c r="C4" s="165"/>
      <c r="D4" s="165"/>
      <c r="E4" s="165"/>
      <c r="F4" s="165"/>
      <c r="G4" s="168"/>
      <c r="H4" s="168"/>
      <c r="I4" s="116" t="s">
        <v>135</v>
      </c>
      <c r="J4" s="116" t="s">
        <v>123</v>
      </c>
      <c r="K4" s="116" t="s">
        <v>124</v>
      </c>
      <c r="L4" s="116" t="s">
        <v>125</v>
      </c>
      <c r="M4" s="116" t="s">
        <v>126</v>
      </c>
      <c r="N4" s="116" t="s">
        <v>127</v>
      </c>
      <c r="O4" s="116" t="s">
        <v>128</v>
      </c>
      <c r="P4" s="116" t="s">
        <v>129</v>
      </c>
      <c r="Q4" s="116" t="s">
        <v>130</v>
      </c>
      <c r="R4" s="116" t="s">
        <v>131</v>
      </c>
      <c r="S4" s="116" t="s">
        <v>132</v>
      </c>
      <c r="T4" s="116" t="s">
        <v>133</v>
      </c>
      <c r="U4" s="116" t="s">
        <v>134</v>
      </c>
      <c r="V4" s="116" t="s">
        <v>136</v>
      </c>
      <c r="W4" s="116" t="s">
        <v>137</v>
      </c>
      <c r="X4" s="116" t="s">
        <v>138</v>
      </c>
    </row>
    <row r="5" spans="1:24" s="31" customFormat="1">
      <c r="A5" s="165"/>
      <c r="B5" s="164"/>
      <c r="C5" s="165"/>
      <c r="D5" s="165"/>
      <c r="E5" s="165"/>
      <c r="F5" s="165"/>
      <c r="G5" s="168"/>
      <c r="H5" s="81" t="s">
        <v>158</v>
      </c>
      <c r="I5" s="41"/>
      <c r="J5" s="50">
        <v>70</v>
      </c>
      <c r="K5" s="123"/>
      <c r="L5" s="49"/>
      <c r="M5" s="50">
        <v>10</v>
      </c>
      <c r="N5" s="51">
        <v>370</v>
      </c>
      <c r="O5" s="49"/>
      <c r="P5" s="50">
        <v>270</v>
      </c>
      <c r="Q5" s="50">
        <v>220</v>
      </c>
      <c r="R5" s="49"/>
      <c r="S5" s="50">
        <v>52</v>
      </c>
      <c r="T5" s="49"/>
      <c r="U5" s="50">
        <v>410</v>
      </c>
      <c r="V5" s="41"/>
      <c r="W5" s="41"/>
      <c r="X5" s="120">
        <v>1</v>
      </c>
    </row>
    <row r="6" spans="1:24" s="31" customFormat="1">
      <c r="A6" s="165"/>
      <c r="B6" s="164"/>
      <c r="C6" s="165"/>
      <c r="D6" s="165"/>
      <c r="E6" s="165"/>
      <c r="F6" s="165"/>
      <c r="G6" s="168"/>
      <c r="H6" s="82" t="s">
        <v>159</v>
      </c>
      <c r="I6" s="41"/>
      <c r="J6" s="52">
        <v>20</v>
      </c>
      <c r="K6" s="41"/>
      <c r="L6" s="41"/>
      <c r="M6" s="52">
        <v>1.5</v>
      </c>
      <c r="N6" s="52">
        <v>80</v>
      </c>
      <c r="O6" s="41"/>
      <c r="P6" s="52">
        <v>65</v>
      </c>
      <c r="Q6" s="52">
        <v>50</v>
      </c>
      <c r="R6" s="53"/>
      <c r="S6" s="52">
        <v>21</v>
      </c>
      <c r="T6" s="41"/>
      <c r="U6" s="52">
        <v>200</v>
      </c>
      <c r="V6" s="41"/>
      <c r="W6" s="41"/>
      <c r="X6" s="52">
        <v>0.15</v>
      </c>
    </row>
    <row r="7" spans="1:24">
      <c r="A7" s="162" t="s">
        <v>55</v>
      </c>
      <c r="B7" s="45">
        <v>12213</v>
      </c>
      <c r="C7" s="162">
        <v>798923</v>
      </c>
      <c r="D7" s="162">
        <v>8042544</v>
      </c>
      <c r="E7" s="34" t="s">
        <v>5</v>
      </c>
      <c r="F7" s="34" t="s">
        <v>1</v>
      </c>
      <c r="G7" s="35">
        <v>40119</v>
      </c>
      <c r="H7" s="36" t="s">
        <v>155</v>
      </c>
      <c r="I7" s="97">
        <v>390</v>
      </c>
      <c r="J7" s="97" t="s">
        <v>21</v>
      </c>
      <c r="K7" s="97">
        <v>30</v>
      </c>
      <c r="L7" s="97" t="s">
        <v>22</v>
      </c>
      <c r="M7" s="97" t="s">
        <v>22</v>
      </c>
      <c r="N7" s="97">
        <v>5</v>
      </c>
      <c r="O7" s="97">
        <v>3</v>
      </c>
      <c r="P7" s="97">
        <v>21</v>
      </c>
      <c r="Q7" s="97">
        <v>6</v>
      </c>
      <c r="R7" s="97">
        <v>42</v>
      </c>
      <c r="S7" s="97">
        <v>2</v>
      </c>
      <c r="T7" s="97">
        <v>24</v>
      </c>
      <c r="U7" s="97">
        <v>14</v>
      </c>
      <c r="V7" s="97">
        <v>37.299999999999997</v>
      </c>
      <c r="W7" s="97">
        <v>1.8</v>
      </c>
      <c r="X7" s="97" t="s">
        <v>23</v>
      </c>
    </row>
    <row r="8" spans="1:24">
      <c r="A8" s="170"/>
      <c r="B8" s="34">
        <v>12203</v>
      </c>
      <c r="C8" s="166"/>
      <c r="D8" s="170"/>
      <c r="E8" s="34" t="s">
        <v>5</v>
      </c>
      <c r="F8" s="34" t="s">
        <v>1</v>
      </c>
      <c r="G8" s="35">
        <v>40152</v>
      </c>
      <c r="H8" s="36" t="s">
        <v>10</v>
      </c>
      <c r="I8" s="97">
        <v>430</v>
      </c>
      <c r="J8" s="97" t="s">
        <v>21</v>
      </c>
      <c r="K8" s="97">
        <v>30</v>
      </c>
      <c r="L8" s="97" t="s">
        <v>22</v>
      </c>
      <c r="M8" s="97" t="s">
        <v>22</v>
      </c>
      <c r="N8" s="97">
        <v>6</v>
      </c>
      <c r="O8" s="97">
        <v>4</v>
      </c>
      <c r="P8" s="97">
        <v>23</v>
      </c>
      <c r="Q8" s="97">
        <v>6</v>
      </c>
      <c r="R8" s="97">
        <v>42</v>
      </c>
      <c r="S8" s="97">
        <v>3</v>
      </c>
      <c r="T8" s="97">
        <v>24</v>
      </c>
      <c r="U8" s="97">
        <v>13</v>
      </c>
      <c r="V8" s="97">
        <v>31.4</v>
      </c>
      <c r="W8" s="97">
        <v>1.9</v>
      </c>
      <c r="X8" s="97" t="s">
        <v>23</v>
      </c>
    </row>
    <row r="9" spans="1:24">
      <c r="A9" s="163"/>
      <c r="B9" s="38">
        <v>20107</v>
      </c>
      <c r="C9" s="167"/>
      <c r="D9" s="163"/>
      <c r="E9" s="34" t="s">
        <v>5</v>
      </c>
      <c r="F9" s="34" t="s">
        <v>1</v>
      </c>
      <c r="G9" s="35">
        <v>40436</v>
      </c>
      <c r="H9" s="36" t="s">
        <v>13</v>
      </c>
      <c r="I9" s="97">
        <v>410</v>
      </c>
      <c r="J9" s="97" t="s">
        <v>21</v>
      </c>
      <c r="K9" s="97">
        <v>30</v>
      </c>
      <c r="L9" s="97" t="s">
        <v>22</v>
      </c>
      <c r="M9" s="97" t="s">
        <v>22</v>
      </c>
      <c r="N9" s="97">
        <v>6</v>
      </c>
      <c r="O9" s="97">
        <v>5</v>
      </c>
      <c r="P9" s="97">
        <v>20</v>
      </c>
      <c r="Q9" s="97">
        <v>7</v>
      </c>
      <c r="R9" s="97">
        <v>82</v>
      </c>
      <c r="S9" s="97">
        <v>2</v>
      </c>
      <c r="T9" s="97">
        <v>21</v>
      </c>
      <c r="U9" s="97">
        <v>10</v>
      </c>
      <c r="V9" s="97">
        <v>27.3</v>
      </c>
      <c r="W9" s="97">
        <v>1.1000000000000001</v>
      </c>
      <c r="X9" s="97" t="s">
        <v>23</v>
      </c>
    </row>
    <row r="10" spans="1:24">
      <c r="A10" s="172" t="s">
        <v>70</v>
      </c>
      <c r="B10" s="22">
        <v>12214</v>
      </c>
      <c r="C10" s="172">
        <v>798944</v>
      </c>
      <c r="D10" s="172">
        <v>8042558</v>
      </c>
      <c r="E10" s="22" t="s">
        <v>5</v>
      </c>
      <c r="F10" s="22" t="s">
        <v>1</v>
      </c>
      <c r="G10" s="23">
        <v>40119</v>
      </c>
      <c r="H10" s="24" t="s">
        <v>88</v>
      </c>
      <c r="I10" s="87" t="s">
        <v>84</v>
      </c>
      <c r="J10" s="43" t="s">
        <v>84</v>
      </c>
      <c r="K10" s="43" t="s">
        <v>84</v>
      </c>
      <c r="L10" s="87" t="s">
        <v>84</v>
      </c>
      <c r="M10" s="87" t="s">
        <v>84</v>
      </c>
      <c r="N10" s="43" t="s">
        <v>84</v>
      </c>
      <c r="O10" s="43" t="s">
        <v>84</v>
      </c>
      <c r="P10" s="87" t="s">
        <v>84</v>
      </c>
      <c r="Q10" s="43" t="s">
        <v>84</v>
      </c>
      <c r="R10" s="87" t="s">
        <v>84</v>
      </c>
      <c r="S10" s="43" t="s">
        <v>84</v>
      </c>
      <c r="T10" s="43" t="s">
        <v>84</v>
      </c>
      <c r="U10" s="43" t="s">
        <v>84</v>
      </c>
      <c r="V10" s="87" t="s">
        <v>84</v>
      </c>
      <c r="W10" s="87" t="s">
        <v>84</v>
      </c>
      <c r="X10" s="87" t="s">
        <v>84</v>
      </c>
    </row>
    <row r="11" spans="1:24">
      <c r="A11" s="170"/>
      <c r="B11" s="22">
        <v>12202</v>
      </c>
      <c r="C11" s="170"/>
      <c r="D11" s="170"/>
      <c r="E11" s="22" t="s">
        <v>5</v>
      </c>
      <c r="F11" s="22" t="s">
        <v>1</v>
      </c>
      <c r="G11" s="23">
        <v>40152</v>
      </c>
      <c r="H11" s="83" t="s">
        <v>89</v>
      </c>
      <c r="I11" s="87" t="s">
        <v>84</v>
      </c>
      <c r="J11" s="43" t="s">
        <v>84</v>
      </c>
      <c r="K11" s="43" t="s">
        <v>84</v>
      </c>
      <c r="L11" s="87" t="s">
        <v>84</v>
      </c>
      <c r="M11" s="87" t="s">
        <v>84</v>
      </c>
      <c r="N11" s="43" t="s">
        <v>84</v>
      </c>
      <c r="O11" s="43" t="s">
        <v>84</v>
      </c>
      <c r="P11" s="87" t="s">
        <v>84</v>
      </c>
      <c r="Q11" s="43" t="s">
        <v>84</v>
      </c>
      <c r="R11" s="87" t="s">
        <v>84</v>
      </c>
      <c r="S11" s="43" t="s">
        <v>84</v>
      </c>
      <c r="T11" s="43" t="s">
        <v>84</v>
      </c>
      <c r="U11" s="43" t="s">
        <v>84</v>
      </c>
      <c r="V11" s="87" t="s">
        <v>84</v>
      </c>
      <c r="W11" s="87" t="s">
        <v>84</v>
      </c>
      <c r="X11" s="87" t="s">
        <v>84</v>
      </c>
    </row>
    <row r="12" spans="1:24">
      <c r="A12" s="163"/>
      <c r="B12" s="22">
        <v>20102</v>
      </c>
      <c r="C12" s="163"/>
      <c r="D12" s="163"/>
      <c r="E12" s="22" t="s">
        <v>5</v>
      </c>
      <c r="F12" s="22" t="s">
        <v>1</v>
      </c>
      <c r="G12" s="23">
        <v>40436</v>
      </c>
      <c r="H12" s="24" t="s">
        <v>90</v>
      </c>
      <c r="I12" s="87" t="s">
        <v>84</v>
      </c>
      <c r="J12" s="43" t="s">
        <v>84</v>
      </c>
      <c r="K12" s="43" t="s">
        <v>84</v>
      </c>
      <c r="L12" s="87" t="s">
        <v>84</v>
      </c>
      <c r="M12" s="87" t="s">
        <v>84</v>
      </c>
      <c r="N12" s="43" t="s">
        <v>84</v>
      </c>
      <c r="O12" s="43" t="s">
        <v>84</v>
      </c>
      <c r="P12" s="87" t="s">
        <v>84</v>
      </c>
      <c r="Q12" s="43" t="s">
        <v>84</v>
      </c>
      <c r="R12" s="87" t="s">
        <v>84</v>
      </c>
      <c r="S12" s="43" t="s">
        <v>84</v>
      </c>
      <c r="T12" s="43" t="s">
        <v>84</v>
      </c>
      <c r="U12" s="43" t="s">
        <v>84</v>
      </c>
      <c r="V12" s="87" t="s">
        <v>84</v>
      </c>
      <c r="W12" s="87" t="s">
        <v>84</v>
      </c>
      <c r="X12" s="87" t="s">
        <v>84</v>
      </c>
    </row>
    <row r="13" spans="1:24">
      <c r="A13" s="173" t="s">
        <v>71</v>
      </c>
      <c r="B13" s="34">
        <v>12215</v>
      </c>
      <c r="C13" s="162">
        <v>798945</v>
      </c>
      <c r="D13" s="162">
        <v>8042499</v>
      </c>
      <c r="E13" s="34" t="s">
        <v>5</v>
      </c>
      <c r="F13" s="34" t="s">
        <v>1</v>
      </c>
      <c r="G13" s="35">
        <v>40119</v>
      </c>
      <c r="H13" s="36" t="s">
        <v>92</v>
      </c>
      <c r="I13" s="88" t="s">
        <v>84</v>
      </c>
      <c r="J13" s="45" t="s">
        <v>84</v>
      </c>
      <c r="K13" s="45" t="s">
        <v>84</v>
      </c>
      <c r="L13" s="88" t="s">
        <v>84</v>
      </c>
      <c r="M13" s="88" t="s">
        <v>84</v>
      </c>
      <c r="N13" s="45" t="s">
        <v>84</v>
      </c>
      <c r="O13" s="45" t="s">
        <v>84</v>
      </c>
      <c r="P13" s="88" t="s">
        <v>84</v>
      </c>
      <c r="Q13" s="45" t="s">
        <v>84</v>
      </c>
      <c r="R13" s="88" t="s">
        <v>84</v>
      </c>
      <c r="S13" s="45" t="s">
        <v>84</v>
      </c>
      <c r="T13" s="45" t="s">
        <v>84</v>
      </c>
      <c r="U13" s="45" t="s">
        <v>84</v>
      </c>
      <c r="V13" s="88" t="s">
        <v>84</v>
      </c>
      <c r="W13" s="88" t="s">
        <v>84</v>
      </c>
      <c r="X13" s="88" t="s">
        <v>84</v>
      </c>
    </row>
    <row r="14" spans="1:24">
      <c r="A14" s="170"/>
      <c r="B14" s="34">
        <v>12204</v>
      </c>
      <c r="C14" s="170"/>
      <c r="D14" s="170"/>
      <c r="E14" s="34" t="s">
        <v>5</v>
      </c>
      <c r="F14" s="34" t="s">
        <v>1</v>
      </c>
      <c r="G14" s="35">
        <v>40152</v>
      </c>
      <c r="H14" s="36" t="s">
        <v>91</v>
      </c>
      <c r="I14" s="88" t="s">
        <v>84</v>
      </c>
      <c r="J14" s="45" t="s">
        <v>84</v>
      </c>
      <c r="K14" s="45" t="s">
        <v>84</v>
      </c>
      <c r="L14" s="88" t="s">
        <v>84</v>
      </c>
      <c r="M14" s="88" t="s">
        <v>84</v>
      </c>
      <c r="N14" s="45" t="s">
        <v>84</v>
      </c>
      <c r="O14" s="45" t="s">
        <v>84</v>
      </c>
      <c r="P14" s="88" t="s">
        <v>84</v>
      </c>
      <c r="Q14" s="45" t="s">
        <v>84</v>
      </c>
      <c r="R14" s="88" t="s">
        <v>84</v>
      </c>
      <c r="S14" s="45" t="s">
        <v>84</v>
      </c>
      <c r="T14" s="45" t="s">
        <v>84</v>
      </c>
      <c r="U14" s="45" t="s">
        <v>84</v>
      </c>
      <c r="V14" s="88" t="s">
        <v>84</v>
      </c>
      <c r="W14" s="88" t="s">
        <v>84</v>
      </c>
      <c r="X14" s="88" t="s">
        <v>84</v>
      </c>
    </row>
    <row r="15" spans="1:24">
      <c r="A15" s="163"/>
      <c r="B15" s="38">
        <v>20103</v>
      </c>
      <c r="C15" s="163"/>
      <c r="D15" s="163"/>
      <c r="E15" s="34" t="s">
        <v>5</v>
      </c>
      <c r="F15" s="34" t="s">
        <v>1</v>
      </c>
      <c r="G15" s="35">
        <v>40436</v>
      </c>
      <c r="H15" s="36" t="s">
        <v>90</v>
      </c>
      <c r="I15" s="89" t="s">
        <v>84</v>
      </c>
      <c r="J15" s="44" t="s">
        <v>84</v>
      </c>
      <c r="K15" s="44" t="s">
        <v>84</v>
      </c>
      <c r="L15" s="89" t="s">
        <v>84</v>
      </c>
      <c r="M15" s="89" t="s">
        <v>84</v>
      </c>
      <c r="N15" s="44" t="s">
        <v>84</v>
      </c>
      <c r="O15" s="44" t="s">
        <v>84</v>
      </c>
      <c r="P15" s="89" t="s">
        <v>84</v>
      </c>
      <c r="Q15" s="44" t="s">
        <v>84</v>
      </c>
      <c r="R15" s="89" t="s">
        <v>84</v>
      </c>
      <c r="S15" s="44" t="s">
        <v>84</v>
      </c>
      <c r="T15" s="44" t="s">
        <v>84</v>
      </c>
      <c r="U15" s="44" t="s">
        <v>84</v>
      </c>
      <c r="V15" s="89" t="s">
        <v>84</v>
      </c>
      <c r="W15" s="89" t="s">
        <v>84</v>
      </c>
      <c r="X15" s="89" t="s">
        <v>84</v>
      </c>
    </row>
    <row r="16" spans="1:24">
      <c r="A16" s="174" t="s">
        <v>68</v>
      </c>
      <c r="B16" s="22">
        <v>12216</v>
      </c>
      <c r="C16" s="169">
        <v>798993</v>
      </c>
      <c r="D16" s="169">
        <v>8042705</v>
      </c>
      <c r="E16" s="19" t="s">
        <v>5</v>
      </c>
      <c r="F16" s="19" t="s">
        <v>1</v>
      </c>
      <c r="G16" s="20">
        <v>40119</v>
      </c>
      <c r="H16" s="21" t="s">
        <v>156</v>
      </c>
      <c r="I16" s="33">
        <v>690</v>
      </c>
      <c r="J16" s="102">
        <v>6</v>
      </c>
      <c r="K16" s="33">
        <v>50</v>
      </c>
      <c r="L16" s="33">
        <v>2</v>
      </c>
      <c r="M16" s="33" t="s">
        <v>22</v>
      </c>
      <c r="N16" s="33">
        <v>16</v>
      </c>
      <c r="O16" s="33">
        <v>11</v>
      </c>
      <c r="P16" s="33">
        <v>44</v>
      </c>
      <c r="Q16" s="33">
        <v>36</v>
      </c>
      <c r="R16" s="33">
        <v>208</v>
      </c>
      <c r="S16" s="33">
        <v>5</v>
      </c>
      <c r="T16" s="33">
        <v>53</v>
      </c>
      <c r="U16" s="33">
        <v>50</v>
      </c>
      <c r="V16" s="33">
        <v>287</v>
      </c>
      <c r="W16" s="33">
        <v>1.3</v>
      </c>
      <c r="X16" s="33" t="s">
        <v>23</v>
      </c>
    </row>
    <row r="17" spans="1:24">
      <c r="A17" s="170"/>
      <c r="B17" s="19">
        <v>12201</v>
      </c>
      <c r="C17" s="170"/>
      <c r="D17" s="170"/>
      <c r="E17" s="19" t="s">
        <v>5</v>
      </c>
      <c r="F17" s="19" t="s">
        <v>1</v>
      </c>
      <c r="G17" s="20">
        <v>40152</v>
      </c>
      <c r="H17" s="21" t="s">
        <v>93</v>
      </c>
      <c r="I17" s="87" t="s">
        <v>84</v>
      </c>
      <c r="J17" s="43" t="s">
        <v>84</v>
      </c>
      <c r="K17" s="43" t="s">
        <v>84</v>
      </c>
      <c r="L17" s="87" t="s">
        <v>84</v>
      </c>
      <c r="M17" s="87" t="s">
        <v>84</v>
      </c>
      <c r="N17" s="43" t="s">
        <v>84</v>
      </c>
      <c r="O17" s="43" t="s">
        <v>84</v>
      </c>
      <c r="P17" s="43" t="s">
        <v>84</v>
      </c>
      <c r="Q17" s="43" t="s">
        <v>84</v>
      </c>
      <c r="R17" s="87" t="s">
        <v>84</v>
      </c>
      <c r="S17" s="43" t="s">
        <v>84</v>
      </c>
      <c r="T17" s="43" t="s">
        <v>84</v>
      </c>
      <c r="U17" s="43" t="s">
        <v>84</v>
      </c>
      <c r="V17" s="87" t="s">
        <v>84</v>
      </c>
      <c r="W17" s="87" t="s">
        <v>84</v>
      </c>
      <c r="X17" s="87" t="s">
        <v>84</v>
      </c>
    </row>
    <row r="18" spans="1:24">
      <c r="A18" s="163"/>
      <c r="B18" s="28">
        <v>20101</v>
      </c>
      <c r="C18" s="163"/>
      <c r="D18" s="163"/>
      <c r="E18" s="19" t="s">
        <v>5</v>
      </c>
      <c r="F18" s="19" t="s">
        <v>1</v>
      </c>
      <c r="G18" s="20">
        <v>40436</v>
      </c>
      <c r="H18" s="21" t="s">
        <v>13</v>
      </c>
      <c r="I18" s="98">
        <v>1250</v>
      </c>
      <c r="J18" s="102">
        <v>7</v>
      </c>
      <c r="K18" s="33">
        <v>90</v>
      </c>
      <c r="L18" s="33">
        <v>2</v>
      </c>
      <c r="M18" s="33" t="s">
        <v>22</v>
      </c>
      <c r="N18" s="33">
        <v>13</v>
      </c>
      <c r="O18" s="33">
        <v>18</v>
      </c>
      <c r="P18" s="33">
        <v>53</v>
      </c>
      <c r="Q18" s="33">
        <v>34</v>
      </c>
      <c r="R18" s="33">
        <v>457</v>
      </c>
      <c r="S18" s="33">
        <v>4</v>
      </c>
      <c r="T18" s="33">
        <v>65</v>
      </c>
      <c r="U18" s="33">
        <v>23</v>
      </c>
      <c r="V18" s="33">
        <v>295</v>
      </c>
      <c r="W18" s="33">
        <v>3.3</v>
      </c>
      <c r="X18" s="33" t="s">
        <v>23</v>
      </c>
    </row>
    <row r="19" spans="1:24">
      <c r="A19" s="173" t="s">
        <v>72</v>
      </c>
      <c r="B19" s="34">
        <v>12217</v>
      </c>
      <c r="C19" s="162">
        <v>799185</v>
      </c>
      <c r="D19" s="162">
        <v>8042886</v>
      </c>
      <c r="E19" s="34" t="s">
        <v>5</v>
      </c>
      <c r="F19" s="34" t="s">
        <v>1</v>
      </c>
      <c r="G19" s="35">
        <v>40119</v>
      </c>
      <c r="H19" s="36" t="s">
        <v>95</v>
      </c>
      <c r="I19" s="89" t="s">
        <v>84</v>
      </c>
      <c r="J19" s="44" t="s">
        <v>84</v>
      </c>
      <c r="K19" s="44" t="s">
        <v>84</v>
      </c>
      <c r="L19" s="89" t="s">
        <v>84</v>
      </c>
      <c r="M19" s="89" t="s">
        <v>84</v>
      </c>
      <c r="N19" s="44" t="s">
        <v>84</v>
      </c>
      <c r="O19" s="44" t="s">
        <v>84</v>
      </c>
      <c r="P19" s="89" t="s">
        <v>84</v>
      </c>
      <c r="Q19" s="44" t="s">
        <v>84</v>
      </c>
      <c r="R19" s="44" t="s">
        <v>84</v>
      </c>
      <c r="S19" s="44" t="s">
        <v>84</v>
      </c>
      <c r="T19" s="44" t="s">
        <v>84</v>
      </c>
      <c r="U19" s="44" t="s">
        <v>84</v>
      </c>
      <c r="V19" s="89" t="s">
        <v>84</v>
      </c>
      <c r="W19" s="89" t="s">
        <v>84</v>
      </c>
      <c r="X19" s="89" t="s">
        <v>84</v>
      </c>
    </row>
    <row r="20" spans="1:24">
      <c r="A20" s="163"/>
      <c r="B20" s="34">
        <v>12211</v>
      </c>
      <c r="C20" s="163"/>
      <c r="D20" s="163"/>
      <c r="E20" s="34" t="s">
        <v>5</v>
      </c>
      <c r="F20" s="34" t="s">
        <v>1</v>
      </c>
      <c r="G20" s="35">
        <v>40152</v>
      </c>
      <c r="H20" s="36" t="s">
        <v>94</v>
      </c>
      <c r="I20" s="88" t="s">
        <v>84</v>
      </c>
      <c r="J20" s="45" t="s">
        <v>84</v>
      </c>
      <c r="K20" s="45" t="s">
        <v>84</v>
      </c>
      <c r="L20" s="88" t="s">
        <v>84</v>
      </c>
      <c r="M20" s="88" t="s">
        <v>84</v>
      </c>
      <c r="N20" s="45" t="s">
        <v>84</v>
      </c>
      <c r="O20" s="45" t="s">
        <v>84</v>
      </c>
      <c r="P20" s="88" t="s">
        <v>84</v>
      </c>
      <c r="Q20" s="45" t="s">
        <v>84</v>
      </c>
      <c r="R20" s="45" t="s">
        <v>84</v>
      </c>
      <c r="S20" s="45" t="s">
        <v>84</v>
      </c>
      <c r="T20" s="45" t="s">
        <v>84</v>
      </c>
      <c r="U20" s="45" t="s">
        <v>84</v>
      </c>
      <c r="V20" s="88" t="s">
        <v>84</v>
      </c>
      <c r="W20" s="88" t="s">
        <v>84</v>
      </c>
      <c r="X20" s="88" t="s">
        <v>84</v>
      </c>
    </row>
    <row r="21" spans="1:24" s="31" customFormat="1">
      <c r="A21" s="174" t="s">
        <v>63</v>
      </c>
      <c r="B21" s="22">
        <v>12218</v>
      </c>
      <c r="C21" s="169">
        <v>799193</v>
      </c>
      <c r="D21" s="169">
        <v>8042890</v>
      </c>
      <c r="E21" s="19" t="s">
        <v>5</v>
      </c>
      <c r="F21" s="22" t="s">
        <v>1</v>
      </c>
      <c r="G21" s="23">
        <v>40119</v>
      </c>
      <c r="H21" s="24" t="s">
        <v>97</v>
      </c>
      <c r="I21" s="87" t="s">
        <v>84</v>
      </c>
      <c r="J21" s="43" t="s">
        <v>84</v>
      </c>
      <c r="K21" s="43" t="s">
        <v>84</v>
      </c>
      <c r="L21" s="87" t="s">
        <v>84</v>
      </c>
      <c r="M21" s="87" t="s">
        <v>84</v>
      </c>
      <c r="N21" s="43" t="s">
        <v>84</v>
      </c>
      <c r="O21" s="43" t="s">
        <v>84</v>
      </c>
      <c r="P21" s="87" t="s">
        <v>84</v>
      </c>
      <c r="Q21" s="43" t="s">
        <v>84</v>
      </c>
      <c r="R21" s="43" t="s">
        <v>84</v>
      </c>
      <c r="S21" s="43" t="s">
        <v>84</v>
      </c>
      <c r="T21" s="43" t="s">
        <v>84</v>
      </c>
      <c r="U21" s="43" t="s">
        <v>84</v>
      </c>
      <c r="V21" s="87" t="s">
        <v>84</v>
      </c>
      <c r="W21" s="87" t="s">
        <v>84</v>
      </c>
      <c r="X21" s="87" t="s">
        <v>84</v>
      </c>
    </row>
    <row r="22" spans="1:24">
      <c r="A22" s="170"/>
      <c r="B22" s="19">
        <v>12212</v>
      </c>
      <c r="C22" s="170"/>
      <c r="D22" s="170"/>
      <c r="E22" s="22" t="s">
        <v>5</v>
      </c>
      <c r="F22" s="19" t="s">
        <v>1</v>
      </c>
      <c r="G22" s="20">
        <v>40152</v>
      </c>
      <c r="H22" s="21" t="s">
        <v>12</v>
      </c>
      <c r="I22" s="32">
        <v>610</v>
      </c>
      <c r="J22" s="102">
        <v>6</v>
      </c>
      <c r="K22" s="32">
        <v>50</v>
      </c>
      <c r="L22" s="32">
        <v>1</v>
      </c>
      <c r="M22" s="32" t="s">
        <v>22</v>
      </c>
      <c r="N22" s="32">
        <v>11</v>
      </c>
      <c r="O22" s="32">
        <v>5</v>
      </c>
      <c r="P22" s="124">
        <v>142</v>
      </c>
      <c r="Q22" s="32" t="s">
        <v>21</v>
      </c>
      <c r="R22" s="32">
        <v>215</v>
      </c>
      <c r="S22" s="32">
        <v>3</v>
      </c>
      <c r="T22" s="32">
        <v>12</v>
      </c>
      <c r="U22" s="32">
        <v>13</v>
      </c>
      <c r="V22" s="32">
        <v>24.4</v>
      </c>
      <c r="W22" s="32">
        <v>1.7</v>
      </c>
      <c r="X22" s="32" t="s">
        <v>23</v>
      </c>
    </row>
    <row r="23" spans="1:24">
      <c r="A23" s="163"/>
      <c r="B23" s="29">
        <v>20109</v>
      </c>
      <c r="C23" s="163"/>
      <c r="D23" s="163"/>
      <c r="E23" s="22" t="s">
        <v>5</v>
      </c>
      <c r="F23" s="22" t="s">
        <v>1</v>
      </c>
      <c r="G23" s="23">
        <v>40436</v>
      </c>
      <c r="H23" s="24" t="s">
        <v>13</v>
      </c>
      <c r="I23" s="99">
        <v>640</v>
      </c>
      <c r="J23" s="102">
        <v>8</v>
      </c>
      <c r="K23" s="99">
        <v>40</v>
      </c>
      <c r="L23" s="99">
        <v>1</v>
      </c>
      <c r="M23" s="99" t="s">
        <v>22</v>
      </c>
      <c r="N23" s="99">
        <v>12</v>
      </c>
      <c r="O23" s="99">
        <v>5</v>
      </c>
      <c r="P23" s="91">
        <v>169</v>
      </c>
      <c r="Q23" s="99">
        <v>11</v>
      </c>
      <c r="R23" s="99">
        <v>214</v>
      </c>
      <c r="S23" s="99">
        <v>3</v>
      </c>
      <c r="T23" s="99">
        <v>15</v>
      </c>
      <c r="U23" s="99">
        <v>12</v>
      </c>
      <c r="V23" s="99">
        <v>116</v>
      </c>
      <c r="W23" s="99">
        <v>2.4</v>
      </c>
      <c r="X23" s="99" t="s">
        <v>23</v>
      </c>
    </row>
    <row r="24" spans="1:24">
      <c r="A24" s="173" t="s">
        <v>57</v>
      </c>
      <c r="B24" s="34">
        <v>12219</v>
      </c>
      <c r="C24" s="162">
        <v>799205</v>
      </c>
      <c r="D24" s="162">
        <v>8042846</v>
      </c>
      <c r="E24" s="34" t="s">
        <v>5</v>
      </c>
      <c r="F24" s="34" t="s">
        <v>1</v>
      </c>
      <c r="G24" s="35">
        <v>40119</v>
      </c>
      <c r="H24" s="36" t="s">
        <v>157</v>
      </c>
      <c r="I24" s="97">
        <v>630</v>
      </c>
      <c r="J24" s="97">
        <v>6</v>
      </c>
      <c r="K24" s="97">
        <v>50</v>
      </c>
      <c r="L24" s="97">
        <v>1</v>
      </c>
      <c r="M24" s="97" t="s">
        <v>22</v>
      </c>
      <c r="N24" s="97">
        <v>10</v>
      </c>
      <c r="O24" s="97">
        <v>5</v>
      </c>
      <c r="P24" s="86">
        <v>245</v>
      </c>
      <c r="Q24" s="97">
        <v>16</v>
      </c>
      <c r="R24" s="97">
        <v>253</v>
      </c>
      <c r="S24" s="97">
        <v>3</v>
      </c>
      <c r="T24" s="97">
        <v>19</v>
      </c>
      <c r="U24" s="97">
        <v>13</v>
      </c>
      <c r="V24" s="97">
        <v>103</v>
      </c>
      <c r="W24" s="97">
        <v>1.8</v>
      </c>
      <c r="X24" s="97" t="s">
        <v>23</v>
      </c>
    </row>
    <row r="25" spans="1:24">
      <c r="A25" s="170"/>
      <c r="B25" s="34">
        <v>12209</v>
      </c>
      <c r="C25" s="170"/>
      <c r="D25" s="170"/>
      <c r="E25" s="34" t="s">
        <v>5</v>
      </c>
      <c r="F25" s="34" t="s">
        <v>1</v>
      </c>
      <c r="G25" s="35">
        <v>40152</v>
      </c>
      <c r="H25" s="36" t="s">
        <v>98</v>
      </c>
      <c r="I25" s="88" t="s">
        <v>84</v>
      </c>
      <c r="J25" s="45" t="s">
        <v>84</v>
      </c>
      <c r="K25" s="45" t="s">
        <v>84</v>
      </c>
      <c r="L25" s="88" t="s">
        <v>84</v>
      </c>
      <c r="M25" s="88" t="s">
        <v>84</v>
      </c>
      <c r="N25" s="45" t="s">
        <v>84</v>
      </c>
      <c r="O25" s="45" t="s">
        <v>84</v>
      </c>
      <c r="P25" s="88" t="s">
        <v>84</v>
      </c>
      <c r="Q25" s="45" t="s">
        <v>84</v>
      </c>
      <c r="R25" s="45" t="s">
        <v>84</v>
      </c>
      <c r="S25" s="45" t="s">
        <v>84</v>
      </c>
      <c r="T25" s="45" t="s">
        <v>84</v>
      </c>
      <c r="U25" s="45" t="s">
        <v>84</v>
      </c>
      <c r="V25" s="88" t="s">
        <v>84</v>
      </c>
      <c r="W25" s="88" t="s">
        <v>84</v>
      </c>
      <c r="X25" s="88" t="s">
        <v>84</v>
      </c>
    </row>
    <row r="26" spans="1:24">
      <c r="A26" s="163"/>
      <c r="B26" s="38">
        <v>20110</v>
      </c>
      <c r="C26" s="163"/>
      <c r="D26" s="163"/>
      <c r="E26" s="34" t="s">
        <v>5</v>
      </c>
      <c r="F26" s="34" t="s">
        <v>1</v>
      </c>
      <c r="G26" s="35">
        <v>40436</v>
      </c>
      <c r="H26" s="36" t="s">
        <v>13</v>
      </c>
      <c r="I26" s="97">
        <v>660</v>
      </c>
      <c r="J26" s="97">
        <v>10</v>
      </c>
      <c r="K26" s="97">
        <v>40</v>
      </c>
      <c r="L26" s="97">
        <v>1</v>
      </c>
      <c r="M26" s="97" t="s">
        <v>22</v>
      </c>
      <c r="N26" s="97">
        <v>9</v>
      </c>
      <c r="O26" s="97">
        <v>9</v>
      </c>
      <c r="P26" s="92">
        <v>290</v>
      </c>
      <c r="Q26" s="97">
        <v>13</v>
      </c>
      <c r="R26" s="97">
        <v>201</v>
      </c>
      <c r="S26" s="97">
        <v>3</v>
      </c>
      <c r="T26" s="97">
        <v>29</v>
      </c>
      <c r="U26" s="97">
        <v>14</v>
      </c>
      <c r="V26" s="97">
        <v>66</v>
      </c>
      <c r="W26" s="97">
        <v>3.4</v>
      </c>
      <c r="X26" s="97" t="s">
        <v>23</v>
      </c>
    </row>
    <row r="27" spans="1:24">
      <c r="A27" s="174" t="s">
        <v>58</v>
      </c>
      <c r="B27" s="25">
        <v>12220</v>
      </c>
      <c r="C27" s="169">
        <v>799352</v>
      </c>
      <c r="D27" s="169">
        <v>8042562</v>
      </c>
      <c r="E27" s="25" t="s">
        <v>5</v>
      </c>
      <c r="F27" s="25" t="s">
        <v>1</v>
      </c>
      <c r="G27" s="26">
        <v>40119</v>
      </c>
      <c r="H27" s="27" t="s">
        <v>6</v>
      </c>
      <c r="I27" s="33">
        <v>1190</v>
      </c>
      <c r="J27" s="102">
        <v>7</v>
      </c>
      <c r="K27" s="33">
        <v>70</v>
      </c>
      <c r="L27" s="33">
        <v>2</v>
      </c>
      <c r="M27" s="33" t="s">
        <v>22</v>
      </c>
      <c r="N27" s="33">
        <v>11</v>
      </c>
      <c r="O27" s="33">
        <v>21</v>
      </c>
      <c r="P27" s="56">
        <v>204</v>
      </c>
      <c r="Q27" s="33">
        <v>46</v>
      </c>
      <c r="R27" s="33">
        <v>365</v>
      </c>
      <c r="S27" s="33">
        <v>4</v>
      </c>
      <c r="T27" s="33">
        <v>23</v>
      </c>
      <c r="U27" s="33">
        <v>21</v>
      </c>
      <c r="V27" s="33">
        <v>28</v>
      </c>
      <c r="W27" s="33">
        <v>1.8</v>
      </c>
      <c r="X27" s="33" t="s">
        <v>23</v>
      </c>
    </row>
    <row r="28" spans="1:24">
      <c r="A28" s="170"/>
      <c r="B28" s="25">
        <v>12208</v>
      </c>
      <c r="C28" s="170"/>
      <c r="D28" s="170"/>
      <c r="E28" s="25" t="s">
        <v>5</v>
      </c>
      <c r="F28" s="25" t="s">
        <v>1</v>
      </c>
      <c r="G28" s="26">
        <v>40152</v>
      </c>
      <c r="H28" s="21" t="s">
        <v>96</v>
      </c>
      <c r="I28" s="87" t="s">
        <v>84</v>
      </c>
      <c r="J28" s="43" t="s">
        <v>84</v>
      </c>
      <c r="K28" s="43" t="s">
        <v>84</v>
      </c>
      <c r="L28" s="87" t="s">
        <v>84</v>
      </c>
      <c r="M28" s="87" t="s">
        <v>84</v>
      </c>
      <c r="N28" s="43" t="s">
        <v>84</v>
      </c>
      <c r="O28" s="43" t="s">
        <v>84</v>
      </c>
      <c r="P28" s="87" t="s">
        <v>84</v>
      </c>
      <c r="Q28" s="43" t="s">
        <v>84</v>
      </c>
      <c r="R28" s="43" t="s">
        <v>84</v>
      </c>
      <c r="S28" s="43" t="s">
        <v>84</v>
      </c>
      <c r="T28" s="43" t="s">
        <v>84</v>
      </c>
      <c r="U28" s="43" t="s">
        <v>84</v>
      </c>
      <c r="V28" s="87" t="s">
        <v>84</v>
      </c>
      <c r="W28" s="87" t="s">
        <v>84</v>
      </c>
      <c r="X28" s="87" t="s">
        <v>84</v>
      </c>
    </row>
    <row r="29" spans="1:24">
      <c r="A29" s="163"/>
      <c r="B29" s="30">
        <v>20108</v>
      </c>
      <c r="C29" s="163"/>
      <c r="D29" s="163"/>
      <c r="E29" s="25" t="s">
        <v>5</v>
      </c>
      <c r="F29" s="25" t="s">
        <v>1</v>
      </c>
      <c r="G29" s="26">
        <v>40436</v>
      </c>
      <c r="H29" s="21" t="s">
        <v>13</v>
      </c>
      <c r="I29" s="33">
        <v>990</v>
      </c>
      <c r="J29" s="102">
        <v>6</v>
      </c>
      <c r="K29" s="33">
        <v>60</v>
      </c>
      <c r="L29" s="33">
        <v>2</v>
      </c>
      <c r="M29" s="33" t="s">
        <v>22</v>
      </c>
      <c r="N29" s="33">
        <v>9</v>
      </c>
      <c r="O29" s="33">
        <v>8</v>
      </c>
      <c r="P29" s="56">
        <v>239</v>
      </c>
      <c r="Q29" s="33">
        <v>8</v>
      </c>
      <c r="R29" s="33">
        <v>297</v>
      </c>
      <c r="S29" s="33">
        <v>3</v>
      </c>
      <c r="T29" s="33">
        <v>25</v>
      </c>
      <c r="U29" s="33">
        <v>21</v>
      </c>
      <c r="V29" s="33">
        <v>19</v>
      </c>
      <c r="W29" s="33">
        <v>3.2</v>
      </c>
      <c r="X29" s="33" t="s">
        <v>23</v>
      </c>
    </row>
    <row r="30" spans="1:24">
      <c r="A30" s="173" t="s">
        <v>60</v>
      </c>
      <c r="B30" s="34">
        <v>12221</v>
      </c>
      <c r="C30" s="162">
        <v>799012</v>
      </c>
      <c r="D30" s="162">
        <v>8042358</v>
      </c>
      <c r="E30" s="34" t="s">
        <v>5</v>
      </c>
      <c r="F30" s="34" t="s">
        <v>1</v>
      </c>
      <c r="G30" s="35">
        <v>40119</v>
      </c>
      <c r="H30" s="36" t="s">
        <v>7</v>
      </c>
      <c r="I30" s="97">
        <v>370</v>
      </c>
      <c r="J30" s="97" t="s">
        <v>21</v>
      </c>
      <c r="K30" s="97">
        <v>40</v>
      </c>
      <c r="L30" s="97" t="s">
        <v>22</v>
      </c>
      <c r="M30" s="97" t="s">
        <v>22</v>
      </c>
      <c r="N30" s="97">
        <v>5</v>
      </c>
      <c r="O30" s="97" t="s">
        <v>25</v>
      </c>
      <c r="P30" s="97">
        <v>9</v>
      </c>
      <c r="Q30" s="97" t="s">
        <v>21</v>
      </c>
      <c r="R30" s="97">
        <v>31</v>
      </c>
      <c r="S30" s="97" t="s">
        <v>25</v>
      </c>
      <c r="T30" s="97">
        <v>11</v>
      </c>
      <c r="U30" s="97" t="s">
        <v>21</v>
      </c>
      <c r="V30" s="97">
        <v>5.0999999999999996</v>
      </c>
      <c r="W30" s="97">
        <v>1.1000000000000001</v>
      </c>
      <c r="X30" s="97" t="s">
        <v>23</v>
      </c>
    </row>
    <row r="31" spans="1:24">
      <c r="A31" s="170"/>
      <c r="B31" s="34">
        <v>12207</v>
      </c>
      <c r="C31" s="170"/>
      <c r="D31" s="170"/>
      <c r="E31" s="34" t="s">
        <v>5</v>
      </c>
      <c r="F31" s="34" t="s">
        <v>1</v>
      </c>
      <c r="G31" s="35">
        <v>40152</v>
      </c>
      <c r="H31" s="36" t="s">
        <v>99</v>
      </c>
      <c r="I31" s="45" t="s">
        <v>84</v>
      </c>
      <c r="J31" s="45" t="s">
        <v>84</v>
      </c>
      <c r="K31" s="45" t="s">
        <v>84</v>
      </c>
      <c r="L31" s="88" t="s">
        <v>84</v>
      </c>
      <c r="M31" s="88" t="s">
        <v>84</v>
      </c>
      <c r="N31" s="45" t="s">
        <v>84</v>
      </c>
      <c r="O31" s="45" t="s">
        <v>84</v>
      </c>
      <c r="P31" s="88" t="s">
        <v>84</v>
      </c>
      <c r="Q31" s="88" t="s">
        <v>84</v>
      </c>
      <c r="R31" s="45" t="s">
        <v>84</v>
      </c>
      <c r="S31" s="45" t="s">
        <v>84</v>
      </c>
      <c r="T31" s="45" t="s">
        <v>84</v>
      </c>
      <c r="U31" s="45" t="s">
        <v>84</v>
      </c>
      <c r="V31" s="45" t="s">
        <v>84</v>
      </c>
      <c r="W31" s="45" t="s">
        <v>84</v>
      </c>
      <c r="X31" s="45" t="s">
        <v>84</v>
      </c>
    </row>
    <row r="32" spans="1:24">
      <c r="A32" s="163"/>
      <c r="B32" s="38">
        <v>20106</v>
      </c>
      <c r="C32" s="163"/>
      <c r="D32" s="163"/>
      <c r="E32" s="34" t="s">
        <v>5</v>
      </c>
      <c r="F32" s="34" t="s">
        <v>1</v>
      </c>
      <c r="G32" s="35">
        <v>40436</v>
      </c>
      <c r="H32" s="36" t="s">
        <v>13</v>
      </c>
      <c r="I32" s="97">
        <v>160</v>
      </c>
      <c r="J32" s="97" t="s">
        <v>21</v>
      </c>
      <c r="K32" s="97">
        <v>10</v>
      </c>
      <c r="L32" s="97" t="s">
        <v>22</v>
      </c>
      <c r="M32" s="97" t="s">
        <v>22</v>
      </c>
      <c r="N32" s="97">
        <v>2</v>
      </c>
      <c r="O32" s="97" t="s">
        <v>25</v>
      </c>
      <c r="P32" s="97" t="s">
        <v>21</v>
      </c>
      <c r="Q32" s="97" t="s">
        <v>21</v>
      </c>
      <c r="R32" s="97">
        <v>21</v>
      </c>
      <c r="S32" s="97" t="s">
        <v>25</v>
      </c>
      <c r="T32" s="97">
        <v>8</v>
      </c>
      <c r="U32" s="97" t="s">
        <v>21</v>
      </c>
      <c r="V32" s="97">
        <v>0.5</v>
      </c>
      <c r="W32" s="97">
        <v>1</v>
      </c>
      <c r="X32" s="97" t="s">
        <v>23</v>
      </c>
    </row>
    <row r="33" spans="1:24">
      <c r="A33" s="174" t="s">
        <v>59</v>
      </c>
      <c r="B33" s="19">
        <v>12222</v>
      </c>
      <c r="C33" s="169">
        <v>799224</v>
      </c>
      <c r="D33" s="169">
        <v>8042843</v>
      </c>
      <c r="E33" s="19" t="s">
        <v>5</v>
      </c>
      <c r="F33" s="19" t="s">
        <v>1</v>
      </c>
      <c r="G33" s="20">
        <v>40119</v>
      </c>
      <c r="H33" s="21" t="s">
        <v>8</v>
      </c>
      <c r="I33" s="100">
        <v>2800</v>
      </c>
      <c r="J33" s="101" t="s">
        <v>21</v>
      </c>
      <c r="K33" s="101">
        <v>170</v>
      </c>
      <c r="L33" s="93">
        <v>6</v>
      </c>
      <c r="M33" s="101" t="s">
        <v>22</v>
      </c>
      <c r="N33" s="101">
        <v>11</v>
      </c>
      <c r="O33" s="101">
        <v>16</v>
      </c>
      <c r="P33" s="94">
        <v>154</v>
      </c>
      <c r="Q33" s="101">
        <v>9</v>
      </c>
      <c r="R33" s="101">
        <v>844</v>
      </c>
      <c r="S33" s="101">
        <v>6</v>
      </c>
      <c r="T33" s="101">
        <v>32</v>
      </c>
      <c r="U33" s="101">
        <v>50</v>
      </c>
      <c r="V33" s="101">
        <v>1.5</v>
      </c>
      <c r="W33" s="101">
        <v>1.7</v>
      </c>
      <c r="X33" s="121" t="s">
        <v>23</v>
      </c>
    </row>
    <row r="34" spans="1:24">
      <c r="A34" s="170"/>
      <c r="B34" s="19">
        <v>12210</v>
      </c>
      <c r="C34" s="170"/>
      <c r="D34" s="170"/>
      <c r="E34" s="19" t="s">
        <v>5</v>
      </c>
      <c r="F34" s="19" t="s">
        <v>1</v>
      </c>
      <c r="G34" s="20">
        <v>40152</v>
      </c>
      <c r="H34" s="21" t="s">
        <v>100</v>
      </c>
      <c r="I34" s="43" t="s">
        <v>84</v>
      </c>
      <c r="J34" s="43" t="s">
        <v>84</v>
      </c>
      <c r="K34" s="43" t="s">
        <v>84</v>
      </c>
      <c r="L34" s="87" t="s">
        <v>84</v>
      </c>
      <c r="M34" s="87" t="s">
        <v>84</v>
      </c>
      <c r="N34" s="43" t="s">
        <v>84</v>
      </c>
      <c r="O34" s="43" t="s">
        <v>84</v>
      </c>
      <c r="P34" s="87" t="s">
        <v>84</v>
      </c>
      <c r="Q34" s="43" t="s">
        <v>84</v>
      </c>
      <c r="R34" s="43" t="s">
        <v>84</v>
      </c>
      <c r="S34" s="43" t="s">
        <v>84</v>
      </c>
      <c r="T34" s="43" t="s">
        <v>84</v>
      </c>
      <c r="U34" s="43" t="s">
        <v>84</v>
      </c>
      <c r="V34" s="43" t="s">
        <v>84</v>
      </c>
      <c r="W34" s="43" t="s">
        <v>84</v>
      </c>
      <c r="X34" s="43" t="s">
        <v>84</v>
      </c>
    </row>
    <row r="35" spans="1:24">
      <c r="A35" s="163"/>
      <c r="B35" s="28">
        <v>20111</v>
      </c>
      <c r="C35" s="163"/>
      <c r="D35" s="163"/>
      <c r="E35" s="19" t="s">
        <v>5</v>
      </c>
      <c r="F35" s="19" t="s">
        <v>1</v>
      </c>
      <c r="G35" s="20">
        <v>40436</v>
      </c>
      <c r="H35" s="21" t="s">
        <v>13</v>
      </c>
      <c r="I35" s="98">
        <v>2810</v>
      </c>
      <c r="J35" s="33" t="s">
        <v>21</v>
      </c>
      <c r="K35" s="33">
        <v>160</v>
      </c>
      <c r="L35" s="90">
        <v>5</v>
      </c>
      <c r="M35" s="33" t="s">
        <v>22</v>
      </c>
      <c r="N35" s="33">
        <v>14</v>
      </c>
      <c r="O35" s="33">
        <v>13</v>
      </c>
      <c r="P35" s="56">
        <v>164</v>
      </c>
      <c r="Q35" s="33">
        <v>8</v>
      </c>
      <c r="R35" s="33">
        <v>687</v>
      </c>
      <c r="S35" s="33">
        <v>7</v>
      </c>
      <c r="T35" s="33">
        <v>32</v>
      </c>
      <c r="U35" s="33">
        <v>56</v>
      </c>
      <c r="V35" s="33">
        <v>1.4</v>
      </c>
      <c r="W35" s="33">
        <v>3.2</v>
      </c>
      <c r="X35" s="33" t="s">
        <v>23</v>
      </c>
    </row>
    <row r="36" spans="1:24">
      <c r="A36" s="162" t="s">
        <v>61</v>
      </c>
      <c r="B36" s="34">
        <v>12223</v>
      </c>
      <c r="C36" s="162">
        <v>798859</v>
      </c>
      <c r="D36" s="162">
        <v>8042414</v>
      </c>
      <c r="E36" s="34" t="s">
        <v>5</v>
      </c>
      <c r="F36" s="34" t="s">
        <v>1</v>
      </c>
      <c r="G36" s="35">
        <v>40119</v>
      </c>
      <c r="H36" s="36" t="s">
        <v>9</v>
      </c>
      <c r="I36" s="97">
        <v>250</v>
      </c>
      <c r="J36" s="97" t="s">
        <v>21</v>
      </c>
      <c r="K36" s="97">
        <v>20</v>
      </c>
      <c r="L36" s="97" t="s">
        <v>22</v>
      </c>
      <c r="M36" s="97" t="s">
        <v>22</v>
      </c>
      <c r="N36" s="97">
        <v>3</v>
      </c>
      <c r="O36" s="97" t="s">
        <v>25</v>
      </c>
      <c r="P36" s="97">
        <v>6</v>
      </c>
      <c r="Q36" s="97" t="s">
        <v>21</v>
      </c>
      <c r="R36" s="97">
        <v>14</v>
      </c>
      <c r="S36" s="97" t="s">
        <v>25</v>
      </c>
      <c r="T36" s="97">
        <v>9</v>
      </c>
      <c r="U36" s="97" t="s">
        <v>21</v>
      </c>
      <c r="V36" s="97">
        <v>0.4</v>
      </c>
      <c r="W36" s="97">
        <v>1.3</v>
      </c>
      <c r="X36" s="97" t="s">
        <v>23</v>
      </c>
    </row>
    <row r="37" spans="1:24">
      <c r="A37" s="170"/>
      <c r="B37" s="34">
        <v>12206</v>
      </c>
      <c r="C37" s="170"/>
      <c r="D37" s="170"/>
      <c r="E37" s="34" t="s">
        <v>5</v>
      </c>
      <c r="F37" s="34" t="s">
        <v>1</v>
      </c>
      <c r="G37" s="35">
        <v>40152</v>
      </c>
      <c r="H37" s="36" t="s">
        <v>101</v>
      </c>
      <c r="I37" s="45" t="s">
        <v>84</v>
      </c>
      <c r="J37" s="45" t="s">
        <v>84</v>
      </c>
      <c r="K37" s="45" t="s">
        <v>84</v>
      </c>
      <c r="L37" s="88" t="s">
        <v>84</v>
      </c>
      <c r="M37" s="45" t="s">
        <v>84</v>
      </c>
      <c r="N37" s="45" t="s">
        <v>84</v>
      </c>
      <c r="O37" s="45" t="s">
        <v>84</v>
      </c>
      <c r="P37" s="88" t="s">
        <v>84</v>
      </c>
      <c r="Q37" s="88" t="s">
        <v>84</v>
      </c>
      <c r="R37" s="45" t="s">
        <v>84</v>
      </c>
      <c r="S37" s="45" t="s">
        <v>84</v>
      </c>
      <c r="T37" s="45" t="s">
        <v>84</v>
      </c>
      <c r="U37" s="45" t="s">
        <v>84</v>
      </c>
      <c r="V37" s="45" t="s">
        <v>84</v>
      </c>
      <c r="W37" s="45" t="s">
        <v>84</v>
      </c>
      <c r="X37" s="45" t="s">
        <v>84</v>
      </c>
    </row>
    <row r="38" spans="1:24">
      <c r="A38" s="163"/>
      <c r="B38" s="38">
        <v>20105</v>
      </c>
      <c r="C38" s="163"/>
      <c r="D38" s="163"/>
      <c r="E38" s="34" t="s">
        <v>5</v>
      </c>
      <c r="F38" s="34" t="s">
        <v>1</v>
      </c>
      <c r="G38" s="35">
        <v>40436</v>
      </c>
      <c r="H38" s="36" t="s">
        <v>13</v>
      </c>
      <c r="I38" s="97">
        <v>120</v>
      </c>
      <c r="J38" s="97" t="s">
        <v>21</v>
      </c>
      <c r="K38" s="97" t="s">
        <v>24</v>
      </c>
      <c r="L38" s="97" t="s">
        <v>22</v>
      </c>
      <c r="M38" s="97" t="s">
        <v>22</v>
      </c>
      <c r="N38" s="97" t="s">
        <v>25</v>
      </c>
      <c r="O38" s="97" t="s">
        <v>25</v>
      </c>
      <c r="P38" s="97" t="s">
        <v>21</v>
      </c>
      <c r="Q38" s="97" t="s">
        <v>21</v>
      </c>
      <c r="R38" s="97">
        <v>7</v>
      </c>
      <c r="S38" s="97" t="s">
        <v>25</v>
      </c>
      <c r="T38" s="97">
        <v>6</v>
      </c>
      <c r="U38" s="97" t="s">
        <v>21</v>
      </c>
      <c r="V38" s="97">
        <v>0.4</v>
      </c>
      <c r="W38" s="97">
        <v>1.3</v>
      </c>
      <c r="X38" s="97" t="s">
        <v>23</v>
      </c>
    </row>
    <row r="39" spans="1:24" s="48" customFormat="1">
      <c r="A39" s="172" t="s">
        <v>62</v>
      </c>
      <c r="B39" s="29">
        <v>20104</v>
      </c>
      <c r="C39" s="172">
        <v>798926</v>
      </c>
      <c r="D39" s="172">
        <v>8042433</v>
      </c>
      <c r="E39" s="22" t="s">
        <v>5</v>
      </c>
      <c r="F39" s="22" t="s">
        <v>1</v>
      </c>
      <c r="G39" s="23">
        <v>40152</v>
      </c>
      <c r="H39" s="24" t="s">
        <v>11</v>
      </c>
      <c r="I39" s="102">
        <v>620</v>
      </c>
      <c r="J39" s="102" t="s">
        <v>21</v>
      </c>
      <c r="K39" s="102">
        <v>60</v>
      </c>
      <c r="L39" s="102">
        <v>1</v>
      </c>
      <c r="M39" s="102" t="s">
        <v>22</v>
      </c>
      <c r="N39" s="102">
        <v>10</v>
      </c>
      <c r="O39" s="102">
        <v>7</v>
      </c>
      <c r="P39" s="102">
        <v>47</v>
      </c>
      <c r="Q39" s="102">
        <v>17</v>
      </c>
      <c r="R39" s="102">
        <v>138</v>
      </c>
      <c r="S39" s="102">
        <v>4</v>
      </c>
      <c r="T39" s="102">
        <v>34</v>
      </c>
      <c r="U39" s="102">
        <v>27</v>
      </c>
      <c r="V39" s="102">
        <v>66.8</v>
      </c>
      <c r="W39" s="102">
        <v>2.8</v>
      </c>
      <c r="X39" s="102" t="s">
        <v>23</v>
      </c>
    </row>
    <row r="40" spans="1:24">
      <c r="A40" s="163"/>
      <c r="B40" s="22">
        <v>12205</v>
      </c>
      <c r="C40" s="163"/>
      <c r="D40" s="163"/>
      <c r="E40" s="16" t="s">
        <v>5</v>
      </c>
      <c r="F40" s="22" t="s">
        <v>1</v>
      </c>
      <c r="G40" s="23">
        <v>40436</v>
      </c>
      <c r="H40" s="24" t="s">
        <v>13</v>
      </c>
      <c r="I40" s="43">
        <v>770</v>
      </c>
      <c r="J40" s="43" t="s">
        <v>21</v>
      </c>
      <c r="K40" s="43">
        <v>60</v>
      </c>
      <c r="L40" s="43">
        <v>1</v>
      </c>
      <c r="M40" s="43" t="s">
        <v>22</v>
      </c>
      <c r="N40" s="43">
        <v>10</v>
      </c>
      <c r="O40" s="43">
        <v>7</v>
      </c>
      <c r="P40" s="43">
        <v>56</v>
      </c>
      <c r="Q40" s="43">
        <v>21</v>
      </c>
      <c r="R40" s="43">
        <v>162</v>
      </c>
      <c r="S40" s="43">
        <v>3</v>
      </c>
      <c r="T40" s="43">
        <v>36</v>
      </c>
      <c r="U40" s="43">
        <v>27</v>
      </c>
      <c r="V40" s="43">
        <v>94.8</v>
      </c>
      <c r="W40" s="43">
        <v>2.7</v>
      </c>
      <c r="X40" s="43" t="s">
        <v>23</v>
      </c>
    </row>
    <row r="41" spans="1:24" s="48" customFormat="1">
      <c r="A41" s="37" t="s">
        <v>64</v>
      </c>
      <c r="B41" s="34">
        <v>20012</v>
      </c>
      <c r="C41" s="34">
        <v>798849</v>
      </c>
      <c r="D41" s="34">
        <v>8042488</v>
      </c>
      <c r="E41" s="34" t="s">
        <v>5</v>
      </c>
      <c r="F41" s="34" t="s">
        <v>1</v>
      </c>
      <c r="G41" s="35">
        <v>40414</v>
      </c>
      <c r="H41" s="36" t="s">
        <v>13</v>
      </c>
      <c r="I41" s="103">
        <v>1730</v>
      </c>
      <c r="J41" s="97" t="s">
        <v>21</v>
      </c>
      <c r="K41" s="97">
        <v>140</v>
      </c>
      <c r="L41" s="97">
        <v>2</v>
      </c>
      <c r="M41" s="97" t="s">
        <v>22</v>
      </c>
      <c r="N41" s="97">
        <v>13</v>
      </c>
      <c r="O41" s="97">
        <v>10</v>
      </c>
      <c r="P41" s="86">
        <v>110</v>
      </c>
      <c r="Q41" s="97">
        <v>5</v>
      </c>
      <c r="R41" s="97">
        <v>358</v>
      </c>
      <c r="S41" s="97">
        <v>3</v>
      </c>
      <c r="T41" s="97">
        <v>31</v>
      </c>
      <c r="U41" s="97">
        <v>41</v>
      </c>
      <c r="V41" s="97">
        <v>8.1</v>
      </c>
      <c r="W41" s="97">
        <v>2.6</v>
      </c>
      <c r="X41" s="97" t="s">
        <v>23</v>
      </c>
    </row>
    <row r="42" spans="1:24">
      <c r="A42" s="47" t="s">
        <v>56</v>
      </c>
      <c r="B42" s="22">
        <v>20013</v>
      </c>
      <c r="C42" s="22">
        <v>798996</v>
      </c>
      <c r="D42" s="22">
        <v>8042721</v>
      </c>
      <c r="E42" s="22" t="s">
        <v>5</v>
      </c>
      <c r="F42" s="22" t="s">
        <v>1</v>
      </c>
      <c r="G42" s="23">
        <v>40414</v>
      </c>
      <c r="H42" s="24" t="s">
        <v>165</v>
      </c>
      <c r="I42" s="102">
        <v>980</v>
      </c>
      <c r="J42" s="95">
        <v>22</v>
      </c>
      <c r="K42" s="102">
        <v>120</v>
      </c>
      <c r="L42" s="102">
        <v>2</v>
      </c>
      <c r="M42" s="102" t="s">
        <v>22</v>
      </c>
      <c r="N42" s="102">
        <v>21</v>
      </c>
      <c r="O42" s="102">
        <v>19</v>
      </c>
      <c r="P42" s="95">
        <v>101</v>
      </c>
      <c r="Q42" s="95">
        <v>174</v>
      </c>
      <c r="R42" s="102">
        <v>238</v>
      </c>
      <c r="S42" s="102">
        <v>7</v>
      </c>
      <c r="T42" s="102">
        <v>140</v>
      </c>
      <c r="U42" s="102">
        <v>22</v>
      </c>
      <c r="V42" s="96">
        <v>445000</v>
      </c>
      <c r="W42" s="102">
        <v>4.3</v>
      </c>
      <c r="X42" s="102" t="s">
        <v>23</v>
      </c>
    </row>
    <row r="43" spans="1:24" s="48" customFormat="1">
      <c r="A43" s="39" t="s">
        <v>65</v>
      </c>
      <c r="B43" s="34">
        <v>20014</v>
      </c>
      <c r="C43" s="34">
        <v>799165</v>
      </c>
      <c r="D43" s="34">
        <v>8042882</v>
      </c>
      <c r="E43" s="40" t="s">
        <v>5</v>
      </c>
      <c r="F43" s="34" t="s">
        <v>1</v>
      </c>
      <c r="G43" s="35">
        <v>40414</v>
      </c>
      <c r="H43" s="36" t="s">
        <v>164</v>
      </c>
      <c r="I43" s="97">
        <v>770</v>
      </c>
      <c r="J43" s="97">
        <v>20</v>
      </c>
      <c r="K43" s="97">
        <v>90</v>
      </c>
      <c r="L43" s="97">
        <v>2</v>
      </c>
      <c r="M43" s="97" t="s">
        <v>22</v>
      </c>
      <c r="N43" s="97">
        <v>15</v>
      </c>
      <c r="O43" s="97">
        <v>20</v>
      </c>
      <c r="P43" s="92">
        <v>436</v>
      </c>
      <c r="Q43" s="86">
        <v>70</v>
      </c>
      <c r="R43" s="97">
        <v>243</v>
      </c>
      <c r="S43" s="97">
        <v>5</v>
      </c>
      <c r="T43" s="97">
        <v>68</v>
      </c>
      <c r="U43" s="97">
        <v>15</v>
      </c>
      <c r="V43" s="97">
        <v>578</v>
      </c>
      <c r="W43" s="97">
        <v>5.5</v>
      </c>
      <c r="X43" s="97" t="s">
        <v>23</v>
      </c>
    </row>
    <row r="44" spans="1:24">
      <c r="A44" s="47" t="s">
        <v>66</v>
      </c>
      <c r="B44" s="22">
        <v>20015</v>
      </c>
      <c r="C44" s="22">
        <v>799212</v>
      </c>
      <c r="D44" s="22">
        <v>8042827</v>
      </c>
      <c r="E44" s="22" t="s">
        <v>5</v>
      </c>
      <c r="F44" s="22" t="s">
        <v>1</v>
      </c>
      <c r="G44" s="23">
        <v>40414</v>
      </c>
      <c r="H44" s="24" t="s">
        <v>13</v>
      </c>
      <c r="I44" s="102">
        <v>540</v>
      </c>
      <c r="J44" s="102">
        <v>9</v>
      </c>
      <c r="K44" s="102">
        <v>30</v>
      </c>
      <c r="L44" s="102" t="s">
        <v>22</v>
      </c>
      <c r="M44" s="102" t="s">
        <v>22</v>
      </c>
      <c r="N44" s="102">
        <v>7</v>
      </c>
      <c r="O44" s="102">
        <v>7</v>
      </c>
      <c r="P44" s="95">
        <v>241</v>
      </c>
      <c r="Q44" s="102">
        <v>14</v>
      </c>
      <c r="R44" s="102">
        <v>173</v>
      </c>
      <c r="S44" s="102">
        <v>2</v>
      </c>
      <c r="T44" s="102">
        <v>22</v>
      </c>
      <c r="U44" s="102">
        <v>12</v>
      </c>
      <c r="V44" s="102">
        <v>46.5</v>
      </c>
      <c r="W44" s="102">
        <v>3.3</v>
      </c>
      <c r="X44" s="102" t="s">
        <v>23</v>
      </c>
    </row>
    <row r="45" spans="1:24">
      <c r="A45" s="46" t="s">
        <v>67</v>
      </c>
      <c r="B45" s="34">
        <v>20016</v>
      </c>
      <c r="C45" s="34">
        <v>799318</v>
      </c>
      <c r="D45" s="34">
        <v>8042587</v>
      </c>
      <c r="E45" s="34" t="s">
        <v>5</v>
      </c>
      <c r="F45" s="34" t="s">
        <v>1</v>
      </c>
      <c r="G45" s="35">
        <v>40414</v>
      </c>
      <c r="H45" s="36" t="s">
        <v>13</v>
      </c>
      <c r="I45" s="97">
        <v>970</v>
      </c>
      <c r="J45" s="97">
        <v>9</v>
      </c>
      <c r="K45" s="97">
        <v>80</v>
      </c>
      <c r="L45" s="97">
        <v>2</v>
      </c>
      <c r="M45" s="97" t="s">
        <v>22</v>
      </c>
      <c r="N45" s="97">
        <v>10</v>
      </c>
      <c r="O45" s="97">
        <v>11</v>
      </c>
      <c r="P45" s="86">
        <v>224</v>
      </c>
      <c r="Q45" s="97">
        <v>12</v>
      </c>
      <c r="R45" s="97">
        <v>412</v>
      </c>
      <c r="S45" s="97">
        <v>6</v>
      </c>
      <c r="T45" s="97">
        <v>23</v>
      </c>
      <c r="U45" s="97">
        <v>20</v>
      </c>
      <c r="V45" s="97">
        <v>38.799999999999997</v>
      </c>
      <c r="W45" s="97">
        <v>3.2</v>
      </c>
      <c r="X45" s="97" t="s">
        <v>23</v>
      </c>
    </row>
    <row r="46" spans="1:24">
      <c r="A46" s="70" t="s">
        <v>102</v>
      </c>
      <c r="B46" s="22">
        <v>20011</v>
      </c>
      <c r="C46" s="22">
        <v>798975</v>
      </c>
      <c r="D46" s="22">
        <v>8042640</v>
      </c>
      <c r="E46" s="22" t="s">
        <v>5</v>
      </c>
      <c r="F46" s="22" t="s">
        <v>1</v>
      </c>
      <c r="G46" s="23">
        <v>40414</v>
      </c>
      <c r="H46" s="24" t="s">
        <v>90</v>
      </c>
      <c r="I46" s="87" t="s">
        <v>84</v>
      </c>
      <c r="J46" s="87" t="s">
        <v>84</v>
      </c>
      <c r="K46" s="43" t="s">
        <v>84</v>
      </c>
      <c r="L46" s="87" t="s">
        <v>84</v>
      </c>
      <c r="M46" s="87" t="s">
        <v>84</v>
      </c>
      <c r="N46" s="43" t="s">
        <v>84</v>
      </c>
      <c r="O46" s="43" t="s">
        <v>84</v>
      </c>
      <c r="P46" s="87" t="s">
        <v>84</v>
      </c>
      <c r="Q46" s="87" t="s">
        <v>84</v>
      </c>
      <c r="R46" s="43" t="s">
        <v>84</v>
      </c>
      <c r="S46" s="43" t="s">
        <v>84</v>
      </c>
      <c r="T46" s="43" t="s">
        <v>84</v>
      </c>
      <c r="U46" s="43" t="s">
        <v>84</v>
      </c>
      <c r="V46" s="87" t="s">
        <v>84</v>
      </c>
      <c r="W46" s="87" t="s">
        <v>84</v>
      </c>
      <c r="X46" s="87" t="s">
        <v>84</v>
      </c>
    </row>
    <row r="48" spans="1:24" ht="13.5" customHeight="1"/>
    <row r="51" spans="1:4">
      <c r="A51" s="18"/>
      <c r="C51" s="18"/>
      <c r="D51" s="18"/>
    </row>
    <row r="52" spans="1:4">
      <c r="A52" s="18"/>
      <c r="C52" s="18"/>
      <c r="D52" s="18"/>
    </row>
    <row r="53" spans="1:4">
      <c r="A53" s="18"/>
      <c r="C53" s="18"/>
      <c r="D53" s="18"/>
    </row>
    <row r="54" spans="1:4">
      <c r="A54" s="18"/>
      <c r="C54" s="18"/>
      <c r="D54" s="18"/>
    </row>
    <row r="55" spans="1:4">
      <c r="A55" s="18"/>
      <c r="C55" s="18"/>
      <c r="D55" s="18"/>
    </row>
    <row r="56" spans="1:4">
      <c r="A56" s="18"/>
      <c r="C56" s="18"/>
      <c r="D56" s="18"/>
    </row>
    <row r="57" spans="1:4">
      <c r="A57" s="18"/>
      <c r="C57" s="18"/>
      <c r="D57" s="18"/>
    </row>
    <row r="58" spans="1:4">
      <c r="A58" s="18"/>
      <c r="C58" s="18"/>
      <c r="D58" s="18"/>
    </row>
    <row r="59" spans="1:4">
      <c r="D59" s="18"/>
    </row>
  </sheetData>
  <mergeCells count="46">
    <mergeCell ref="C39:C40"/>
    <mergeCell ref="D39:D40"/>
    <mergeCell ref="C36:C38"/>
    <mergeCell ref="D36:D38"/>
    <mergeCell ref="A30:A32"/>
    <mergeCell ref="A33:A35"/>
    <mergeCell ref="A24:A26"/>
    <mergeCell ref="A27:A29"/>
    <mergeCell ref="A36:A38"/>
    <mergeCell ref="A39:A40"/>
    <mergeCell ref="C27:C29"/>
    <mergeCell ref="D27:D29"/>
    <mergeCell ref="C30:C32"/>
    <mergeCell ref="D30:D32"/>
    <mergeCell ref="C33:C35"/>
    <mergeCell ref="D33:D35"/>
    <mergeCell ref="A13:A15"/>
    <mergeCell ref="A16:A18"/>
    <mergeCell ref="A19:A20"/>
    <mergeCell ref="A21:A23"/>
    <mergeCell ref="C3:C6"/>
    <mergeCell ref="H3:H4"/>
    <mergeCell ref="C21:C23"/>
    <mergeCell ref="D21:D23"/>
    <mergeCell ref="D16:D18"/>
    <mergeCell ref="C19:C20"/>
    <mergeCell ref="A1:D1"/>
    <mergeCell ref="C24:C26"/>
    <mergeCell ref="D24:D26"/>
    <mergeCell ref="D7:D9"/>
    <mergeCell ref="C10:C12"/>
    <mergeCell ref="D10:D12"/>
    <mergeCell ref="A7:A9"/>
    <mergeCell ref="A10:A12"/>
    <mergeCell ref="C13:C15"/>
    <mergeCell ref="D13:D15"/>
    <mergeCell ref="J3:W3"/>
    <mergeCell ref="D19:D20"/>
    <mergeCell ref="B3:B6"/>
    <mergeCell ref="A3:A6"/>
    <mergeCell ref="C7:C9"/>
    <mergeCell ref="G3:G6"/>
    <mergeCell ref="F3:F6"/>
    <mergeCell ref="E3:E6"/>
    <mergeCell ref="D3:D6"/>
    <mergeCell ref="C16:C18"/>
  </mergeCells>
  <conditionalFormatting sqref="J46 I37:X37 I31:X31 J30 I19:X21 J17 I13:X15 I28:X28 J7:J12 I25:X25 J32:J41">
    <cfRule type="cellIs" dxfId="0" priority="1" stopIfTrue="1" operator="between">
      <formula>$J$6</formula>
      <formula>$J$5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0" orientation="landscape" r:id="rId1"/>
  <headerFooter>
    <oddHeader>&amp;CEVA Sediment Samples</oddHead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COBAR - Monitoring List</vt:lpstr>
      <vt:lpstr>EVA - Monitoring List</vt:lpstr>
      <vt:lpstr>Cobar Sediment</vt:lpstr>
      <vt:lpstr>Cobar Water</vt:lpstr>
      <vt:lpstr>Eva Sediment</vt:lpstr>
      <vt:lpstr>'Eva Sediment'!Print_Area</vt:lpstr>
    </vt:vector>
  </TitlesOfParts>
  <Company>VDM Group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natasha.baker</cp:lastModifiedBy>
  <cp:lastPrinted>2011-03-02T04:15:13Z</cp:lastPrinted>
  <dcterms:created xsi:type="dcterms:W3CDTF">2009-10-30T01:20:38Z</dcterms:created>
  <dcterms:modified xsi:type="dcterms:W3CDTF">2011-04-12T21:37:34Z</dcterms:modified>
</cp:coreProperties>
</file>