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<sst xmlns="http://schemas.openxmlformats.org/spreadsheetml/2006/main" count="63" uniqueCount="39">
  <si>
    <t>No.</t>
  </si>
  <si>
    <t>XRF Result</t>
  </si>
  <si>
    <t>Remarks</t>
  </si>
  <si>
    <t>X</t>
  </si>
  <si>
    <t>Y</t>
  </si>
  <si>
    <r>
      <t>Au (10</t>
    </r>
    <r>
      <rPr>
        <vertAlign val="superscript"/>
        <sz val="10"/>
        <rFont val="宋体"/>
        <family val="0"/>
      </rPr>
      <t>-9</t>
    </r>
    <r>
      <rPr>
        <sz val="10"/>
        <rFont val="宋体"/>
        <family val="0"/>
      </rPr>
      <t>)</t>
    </r>
  </si>
  <si>
    <r>
      <t>Ag (10</t>
    </r>
    <r>
      <rPr>
        <vertAlign val="superscript"/>
        <sz val="10"/>
        <rFont val="宋体"/>
        <family val="0"/>
      </rPr>
      <t>-9</t>
    </r>
    <r>
      <rPr>
        <sz val="10"/>
        <rFont val="宋体"/>
        <family val="0"/>
      </rPr>
      <t>)</t>
    </r>
  </si>
  <si>
    <r>
      <t>Cu (10</t>
    </r>
    <r>
      <rPr>
        <vertAlign val="superscript"/>
        <sz val="10"/>
        <rFont val="宋体"/>
        <family val="0"/>
      </rPr>
      <t>-6</t>
    </r>
    <r>
      <rPr>
        <sz val="10"/>
        <rFont val="宋体"/>
        <family val="0"/>
      </rPr>
      <t>)</t>
    </r>
  </si>
  <si>
    <r>
      <t>Pb (10</t>
    </r>
    <r>
      <rPr>
        <vertAlign val="superscript"/>
        <sz val="10"/>
        <rFont val="宋体"/>
        <family val="0"/>
      </rPr>
      <t>-6</t>
    </r>
    <r>
      <rPr>
        <sz val="10"/>
        <rFont val="宋体"/>
        <family val="0"/>
      </rPr>
      <t>)</t>
    </r>
  </si>
  <si>
    <r>
      <t>Zn (10</t>
    </r>
    <r>
      <rPr>
        <vertAlign val="superscript"/>
        <sz val="10"/>
        <rFont val="宋体"/>
        <family val="0"/>
      </rPr>
      <t>-6</t>
    </r>
    <r>
      <rPr>
        <sz val="10"/>
        <rFont val="宋体"/>
        <family val="0"/>
      </rPr>
      <t>)</t>
    </r>
  </si>
  <si>
    <t>coordinate（GDA94 52L）</t>
  </si>
  <si>
    <t xml:space="preserve">Type Of Soil </t>
  </si>
  <si>
    <t>B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</si>
  <si>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</si>
  <si>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</si>
  <si>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</si>
  <si>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</si>
  <si>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</si>
  <si>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</si>
  <si>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</si>
  <si>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</si>
  <si>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</si>
  <si>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</si>
  <si>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</si>
  <si>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</si>
  <si>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</si>
  <si>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</si>
  <si>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</si>
  <si>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</si>
  <si>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</si>
  <si>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</si>
  <si>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</si>
  <si>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</si>
  <si>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</si>
  <si>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</si>
  <si>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</si>
  <si>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</si>
  <si>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</si>
  <si>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Daly Group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</si>
</sst>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0.0_ "/>
    <numFmt numFmtId="183" formatCode="0.00_ "/>
    <numFmt numFmtId="184" formatCode="0.000_);[Red]\(0.0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vertAlign val="superscript"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82" fontId="0" fillId="0" borderId="1" xfId="0" applyNumberFormat="1" applyFont="1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 wrapText="1"/>
    </xf>
    <xf numFmtId="184" fontId="0" fillId="0" borderId="1" xfId="16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M7" sqref="M7"/>
    </sheetView>
  </sheetViews>
  <sheetFormatPr defaultColWidth="9.00390625" defaultRowHeight="14.25"/>
  <cols>
    <col min="2" max="2" width="10.50390625" style="1" customWidth="1"/>
    <col min="3" max="3" width="10.875" style="1" customWidth="1"/>
    <col min="4" max="4" width="12.25390625" style="0" bestFit="1" customWidth="1"/>
    <col min="10" max="10" width="7.625" style="0" bestFit="1" customWidth="1"/>
  </cols>
  <sheetData>
    <row r="1" spans="1:10" ht="18.75">
      <c r="A1" s="10" t="s">
        <v>38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1" customHeight="1">
      <c r="A2" s="8" t="s">
        <v>0</v>
      </c>
      <c r="B2" s="9" t="s">
        <v>10</v>
      </c>
      <c r="C2" s="9"/>
      <c r="D2" s="8" t="s">
        <v>11</v>
      </c>
      <c r="E2" s="8" t="s">
        <v>1</v>
      </c>
      <c r="F2" s="8"/>
      <c r="G2" s="8"/>
      <c r="H2" s="8"/>
      <c r="I2" s="8"/>
      <c r="J2" s="8" t="s">
        <v>2</v>
      </c>
    </row>
    <row r="3" spans="1:10" ht="14.25">
      <c r="A3" s="8"/>
      <c r="B3" s="3" t="s">
        <v>3</v>
      </c>
      <c r="C3" s="3" t="s">
        <v>4</v>
      </c>
      <c r="D3" s="8"/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8"/>
    </row>
    <row r="4" spans="1:10" ht="14.25">
      <c r="A4" s="2" t="s">
        <v>13</v>
      </c>
      <c r="B4" s="7">
        <v>650257.8242412211</v>
      </c>
      <c r="C4" s="7">
        <v>8416292.570557818</v>
      </c>
      <c r="D4" s="2" t="s">
        <v>12</v>
      </c>
      <c r="E4" s="4">
        <v>1.57</v>
      </c>
      <c r="F4" s="5">
        <v>0.005679856088763973</v>
      </c>
      <c r="G4" s="4">
        <v>11.5</v>
      </c>
      <c r="H4" s="4">
        <v>27.156000000000002</v>
      </c>
      <c r="I4" s="4">
        <v>8.432</v>
      </c>
      <c r="J4" s="2"/>
    </row>
    <row r="5" spans="1:10" ht="14.25">
      <c r="A5" s="2" t="s">
        <v>14</v>
      </c>
      <c r="B5" s="7">
        <v>650340.1399880296</v>
      </c>
      <c r="C5" s="7">
        <v>8416122.262116145</v>
      </c>
      <c r="D5" s="2" t="s">
        <v>12</v>
      </c>
      <c r="E5" s="4">
        <v>0.34</v>
      </c>
      <c r="F5" s="5">
        <v>0.0012656586648515011</v>
      </c>
      <c r="G5" s="4">
        <v>11.5</v>
      </c>
      <c r="H5" s="4">
        <v>19.053</v>
      </c>
      <c r="I5" s="4">
        <v>7.502</v>
      </c>
      <c r="J5" s="2"/>
    </row>
    <row r="6" spans="1:10" ht="14.25">
      <c r="A6" s="2" t="s">
        <v>15</v>
      </c>
      <c r="B6" s="7">
        <v>650507.6099556744</v>
      </c>
      <c r="C6" s="7">
        <v>8415750.422018493</v>
      </c>
      <c r="D6" s="2" t="s">
        <v>12</v>
      </c>
      <c r="E6" s="4">
        <v>1.06</v>
      </c>
      <c r="F6" s="5">
        <v>0.004298763423034601</v>
      </c>
      <c r="G6" s="4">
        <v>4.1</v>
      </c>
      <c r="H6" s="4">
        <v>13.505</v>
      </c>
      <c r="I6" s="4">
        <v>7.13</v>
      </c>
      <c r="J6" s="2"/>
    </row>
    <row r="7" spans="1:10" ht="14.25">
      <c r="A7" s="2" t="s">
        <v>16</v>
      </c>
      <c r="B7" s="7">
        <v>650723.3339817931</v>
      </c>
      <c r="C7" s="7">
        <v>8415370.066498758</v>
      </c>
      <c r="D7" s="2" t="s">
        <v>12</v>
      </c>
      <c r="E7" s="4">
        <v>1.13</v>
      </c>
      <c r="F7" s="5">
        <v>0.004715373768012703</v>
      </c>
      <c r="G7" s="4">
        <v>11.8</v>
      </c>
      <c r="H7" s="4">
        <v>15.110999999999999</v>
      </c>
      <c r="I7" s="4">
        <v>6.138</v>
      </c>
      <c r="J7" s="2"/>
    </row>
    <row r="8" spans="1:10" ht="14.25">
      <c r="A8" s="2" t="s">
        <v>17</v>
      </c>
      <c r="B8" s="7">
        <v>651200.1976184766</v>
      </c>
      <c r="C8" s="7">
        <v>8415341.681758478</v>
      </c>
      <c r="D8" s="2" t="s">
        <v>12</v>
      </c>
      <c r="E8" s="4">
        <v>0.77</v>
      </c>
      <c r="F8" s="5">
        <v>0.0025569863217839665</v>
      </c>
      <c r="G8" s="4">
        <v>5.8</v>
      </c>
      <c r="H8" s="4">
        <v>16.570999999999998</v>
      </c>
      <c r="I8" s="4">
        <v>8.866</v>
      </c>
      <c r="J8" s="2"/>
    </row>
    <row r="9" spans="1:10" ht="14.25">
      <c r="A9" s="2" t="s">
        <v>18</v>
      </c>
      <c r="B9" s="7">
        <v>651424.437066679</v>
      </c>
      <c r="C9" s="7">
        <v>8415435.351401398</v>
      </c>
      <c r="D9" s="2" t="s">
        <v>12</v>
      </c>
      <c r="E9" s="4">
        <v>1.5</v>
      </c>
      <c r="F9" s="5">
        <v>0.006083155787313115</v>
      </c>
      <c r="G9" s="4">
        <v>12.8</v>
      </c>
      <c r="H9" s="4">
        <v>19.418</v>
      </c>
      <c r="I9" s="4">
        <v>8.37</v>
      </c>
      <c r="J9" s="2"/>
    </row>
    <row r="10" spans="1:10" ht="14.25">
      <c r="A10" s="2" t="s">
        <v>19</v>
      </c>
      <c r="B10" s="7">
        <v>651606.0994044632</v>
      </c>
      <c r="C10" s="7">
        <v>8415636.883057378</v>
      </c>
      <c r="D10" s="2" t="s">
        <v>12</v>
      </c>
      <c r="E10" s="4">
        <v>1.06</v>
      </c>
      <c r="F10" s="5">
        <v>0.004423270968224306</v>
      </c>
      <c r="G10" s="4">
        <v>8.1</v>
      </c>
      <c r="H10" s="4">
        <v>54.82299999999999</v>
      </c>
      <c r="I10" s="4">
        <v>26.97</v>
      </c>
      <c r="J10" s="2"/>
    </row>
    <row r="11" spans="1:10" ht="14.25">
      <c r="A11" s="2" t="s">
        <v>20</v>
      </c>
      <c r="B11" s="7">
        <v>651629.88368858</v>
      </c>
      <c r="C11" s="7">
        <v>8416003.397613524</v>
      </c>
      <c r="D11" s="2" t="s">
        <v>12</v>
      </c>
      <c r="E11" s="4">
        <v>1.34</v>
      </c>
      <c r="F11" s="5">
        <v>0.0074394782435172335</v>
      </c>
      <c r="G11" s="4">
        <v>7.766666666666667</v>
      </c>
      <c r="H11" s="4">
        <v>69.131</v>
      </c>
      <c r="I11" s="4">
        <v>56.544000000000004</v>
      </c>
      <c r="J11" s="2"/>
    </row>
    <row r="12" spans="1:10" ht="14.25">
      <c r="A12" s="2" t="s">
        <v>21</v>
      </c>
      <c r="B12" s="7">
        <v>651158.2342321726</v>
      </c>
      <c r="C12" s="7">
        <v>8415911.195464151</v>
      </c>
      <c r="D12" s="2" t="s">
        <v>12</v>
      </c>
      <c r="E12" s="4">
        <v>4.9</v>
      </c>
      <c r="F12" s="5">
        <v>0.033222610891191884</v>
      </c>
      <c r="G12" s="4">
        <v>8.133333333333333</v>
      </c>
      <c r="H12" s="4">
        <v>35.186</v>
      </c>
      <c r="I12" s="4">
        <v>20.708</v>
      </c>
      <c r="J12" s="2"/>
    </row>
    <row r="13" spans="1:10" ht="14.25">
      <c r="A13" s="2" t="s">
        <v>22</v>
      </c>
      <c r="B13" s="7">
        <v>651041.2084271994</v>
      </c>
      <c r="C13" s="7">
        <v>8416077.868580325</v>
      </c>
      <c r="D13" s="2" t="s">
        <v>12</v>
      </c>
      <c r="E13" s="4">
        <v>1.13</v>
      </c>
      <c r="F13" s="5">
        <v>0.00575858952810461</v>
      </c>
      <c r="G13" s="4">
        <v>10.733333333333334</v>
      </c>
      <c r="H13" s="4">
        <v>38.398</v>
      </c>
      <c r="I13" s="4">
        <v>12.09</v>
      </c>
      <c r="J13" s="2"/>
    </row>
    <row r="14" spans="1:10" ht="14.25">
      <c r="A14" s="2" t="s">
        <v>23</v>
      </c>
      <c r="B14" s="7">
        <v>650679.4923027365</v>
      </c>
      <c r="C14" s="7">
        <v>8416240.995459985</v>
      </c>
      <c r="D14" s="2" t="s">
        <v>12</v>
      </c>
      <c r="E14" s="4">
        <v>1.57</v>
      </c>
      <c r="F14" s="5">
        <v>0.007775661249462269</v>
      </c>
      <c r="G14" s="4">
        <v>7.8</v>
      </c>
      <c r="H14" s="4">
        <v>15.256999999999998</v>
      </c>
      <c r="I14" s="4">
        <v>8.494</v>
      </c>
      <c r="J14" s="2"/>
    </row>
    <row r="15" spans="1:10" ht="14.25">
      <c r="A15" s="2" t="s">
        <v>24</v>
      </c>
      <c r="B15" s="7">
        <v>650622.2738155235</v>
      </c>
      <c r="C15" s="7">
        <v>8416611.765472637</v>
      </c>
      <c r="D15" s="2" t="s">
        <v>12</v>
      </c>
      <c r="E15" s="4">
        <v>3.67</v>
      </c>
      <c r="F15" s="5">
        <v>0.01621450682739505</v>
      </c>
      <c r="G15" s="4">
        <v>6.233333333333333</v>
      </c>
      <c r="H15" s="4">
        <v>12.483</v>
      </c>
      <c r="I15" s="4">
        <v>5.704</v>
      </c>
      <c r="J15" s="2"/>
    </row>
    <row r="16" spans="1:10" ht="14.25">
      <c r="A16" s="2" t="s">
        <v>25</v>
      </c>
      <c r="B16" s="7">
        <v>650884.9257963648</v>
      </c>
      <c r="C16" s="7">
        <v>8416414.776487008</v>
      </c>
      <c r="D16" s="2" t="s">
        <v>12</v>
      </c>
      <c r="E16" s="4">
        <v>1.86</v>
      </c>
      <c r="F16" s="5">
        <v>0.006729001480956045</v>
      </c>
      <c r="G16" s="4">
        <v>4.866666666666666</v>
      </c>
      <c r="H16" s="4">
        <v>11.169</v>
      </c>
      <c r="I16" s="4">
        <v>4.154</v>
      </c>
      <c r="J16" s="2"/>
    </row>
    <row r="17" spans="1:10" ht="14.25">
      <c r="A17" s="2" t="s">
        <v>26</v>
      </c>
      <c r="B17" s="7">
        <v>651209.592828238</v>
      </c>
      <c r="C17" s="7">
        <v>8416188.603947949</v>
      </c>
      <c r="D17" s="2" t="s">
        <v>12</v>
      </c>
      <c r="E17" s="4">
        <v>1.93</v>
      </c>
      <c r="F17" s="5">
        <v>0.007392562223268546</v>
      </c>
      <c r="G17" s="4">
        <v>4.833333333333333</v>
      </c>
      <c r="H17" s="4">
        <v>41.902</v>
      </c>
      <c r="I17" s="4">
        <v>7.75</v>
      </c>
      <c r="J17" s="2"/>
    </row>
    <row r="18" spans="1:10" ht="14.25">
      <c r="A18" s="2" t="s">
        <v>27</v>
      </c>
      <c r="B18" s="7">
        <v>651559.7954693597</v>
      </c>
      <c r="C18" s="7">
        <v>8416133.884785274</v>
      </c>
      <c r="D18" s="2" t="s">
        <v>12</v>
      </c>
      <c r="E18" s="4">
        <v>3.37</v>
      </c>
      <c r="F18" s="5">
        <v>0.018183085486437787</v>
      </c>
      <c r="G18" s="4">
        <v>5.266666666666667</v>
      </c>
      <c r="H18" s="4">
        <v>7.519</v>
      </c>
      <c r="I18" s="4">
        <v>6.386</v>
      </c>
      <c r="J18" s="2"/>
    </row>
    <row r="19" spans="1:10" ht="14.25">
      <c r="A19" s="2" t="s">
        <v>28</v>
      </c>
      <c r="B19" s="7">
        <v>651829.7433385577</v>
      </c>
      <c r="C19" s="7">
        <v>8416239.675166447</v>
      </c>
      <c r="D19" s="2" t="s">
        <v>12</v>
      </c>
      <c r="E19" s="4">
        <v>2.73</v>
      </c>
      <c r="F19" s="5">
        <v>0.012061472381141277</v>
      </c>
      <c r="G19" s="4">
        <v>6.5</v>
      </c>
      <c r="H19" s="4">
        <v>7.227</v>
      </c>
      <c r="I19" s="4">
        <v>7.44</v>
      </c>
      <c r="J19" s="2"/>
    </row>
    <row r="20" spans="1:10" ht="14.25">
      <c r="A20" s="2" t="s">
        <v>29</v>
      </c>
      <c r="B20" s="7">
        <v>650781.7181306684</v>
      </c>
      <c r="C20" s="7">
        <v>8417139.428178065</v>
      </c>
      <c r="D20" s="2" t="s">
        <v>12</v>
      </c>
      <c r="E20" s="4">
        <v>3.37</v>
      </c>
      <c r="F20" s="5">
        <v>0.01119096610962593</v>
      </c>
      <c r="G20" s="4">
        <v>6.166666666666667</v>
      </c>
      <c r="H20" s="4">
        <v>9.49</v>
      </c>
      <c r="I20" s="4">
        <v>6.138</v>
      </c>
      <c r="J20" s="2"/>
    </row>
    <row r="21" spans="1:10" ht="14.25">
      <c r="A21" s="2" t="s">
        <v>30</v>
      </c>
      <c r="B21" s="7">
        <v>651259.0408431512</v>
      </c>
      <c r="C21" s="7">
        <v>8417243.193985125</v>
      </c>
      <c r="D21" s="2" t="s">
        <v>12</v>
      </c>
      <c r="E21" s="4">
        <v>2.3</v>
      </c>
      <c r="F21" s="5">
        <v>0.012060505628431108</v>
      </c>
      <c r="G21" s="4">
        <v>8.666666666666666</v>
      </c>
      <c r="H21" s="4">
        <v>6.278</v>
      </c>
      <c r="I21" s="4">
        <v>16.306</v>
      </c>
      <c r="J21" s="2"/>
    </row>
    <row r="22" spans="1:10" ht="14.25">
      <c r="A22" s="2" t="s">
        <v>31</v>
      </c>
      <c r="B22" s="7">
        <v>651678.2547036796</v>
      </c>
      <c r="C22" s="7">
        <v>8417272.248411102</v>
      </c>
      <c r="D22" s="2" t="s">
        <v>12</v>
      </c>
      <c r="E22" s="4">
        <v>3.3</v>
      </c>
      <c r="F22" s="5">
        <v>0.015002084922311577</v>
      </c>
      <c r="G22" s="4">
        <v>6.566666666666666</v>
      </c>
      <c r="H22" s="4">
        <v>17.52</v>
      </c>
      <c r="I22" s="4">
        <v>14.57</v>
      </c>
      <c r="J22" s="2"/>
    </row>
    <row r="23" spans="1:10" ht="14.25">
      <c r="A23" s="2" t="s">
        <v>32</v>
      </c>
      <c r="B23" s="7">
        <v>651442.1969916641</v>
      </c>
      <c r="C23" s="7">
        <v>8417024.911256345</v>
      </c>
      <c r="D23" s="3" t="s">
        <v>12</v>
      </c>
      <c r="E23" s="4">
        <v>4.1</v>
      </c>
      <c r="F23" s="6">
        <v>0.04266006731324062</v>
      </c>
      <c r="G23" s="4">
        <v>8.5</v>
      </c>
      <c r="H23" s="4">
        <v>72.854</v>
      </c>
      <c r="I23" s="4">
        <v>71.672</v>
      </c>
      <c r="J23" s="3"/>
    </row>
    <row r="24" spans="1:10" ht="14.25">
      <c r="A24" s="2" t="s">
        <v>33</v>
      </c>
      <c r="B24" s="7">
        <v>651130.0452843629</v>
      </c>
      <c r="C24" s="7">
        <v>8416685.379969152</v>
      </c>
      <c r="D24" s="3" t="s">
        <v>12</v>
      </c>
      <c r="E24" s="4">
        <v>2.37</v>
      </c>
      <c r="F24" s="5">
        <v>0.016068895471862195</v>
      </c>
      <c r="G24" s="4">
        <v>5.766666666666667</v>
      </c>
      <c r="H24" s="4">
        <v>14.380999999999998</v>
      </c>
      <c r="I24" s="4">
        <v>8.866</v>
      </c>
      <c r="J24" s="3"/>
    </row>
    <row r="25" spans="1:10" ht="14.25">
      <c r="A25" s="2" t="s">
        <v>34</v>
      </c>
      <c r="B25" s="7">
        <v>651301.2571652321</v>
      </c>
      <c r="C25" s="7">
        <v>8416331.28267008</v>
      </c>
      <c r="D25" s="3" t="s">
        <v>12</v>
      </c>
      <c r="E25" s="4">
        <v>4.26</v>
      </c>
      <c r="F25" s="5">
        <v>0.022338153903094144</v>
      </c>
      <c r="G25" s="4">
        <v>7.066666666666666</v>
      </c>
      <c r="H25" s="4">
        <v>45.26</v>
      </c>
      <c r="I25" s="4">
        <v>9.672</v>
      </c>
      <c r="J25" s="3"/>
    </row>
    <row r="26" spans="1:10" ht="14.25">
      <c r="A26" s="2" t="s">
        <v>35</v>
      </c>
      <c r="B26" s="7">
        <v>651694.2662554092</v>
      </c>
      <c r="C26" s="7">
        <v>8416436.34450607</v>
      </c>
      <c r="D26" s="3" t="s">
        <v>12</v>
      </c>
      <c r="E26" s="4">
        <v>3.74</v>
      </c>
      <c r="F26" s="5">
        <v>0.029248882772239075</v>
      </c>
      <c r="G26" s="4">
        <v>6.233333333333333</v>
      </c>
      <c r="H26" s="4">
        <v>53.144</v>
      </c>
      <c r="I26" s="4">
        <v>11.346</v>
      </c>
      <c r="J26" s="3"/>
    </row>
    <row r="27" spans="1:10" ht="14.25">
      <c r="A27" s="2" t="s">
        <v>36</v>
      </c>
      <c r="B27" s="7">
        <v>651962.7576140452</v>
      </c>
      <c r="C27" s="7">
        <v>8416576.426954053</v>
      </c>
      <c r="D27" s="3" t="s">
        <v>12</v>
      </c>
      <c r="E27" s="4">
        <v>1.96</v>
      </c>
      <c r="F27" s="4">
        <v>0.035515247239224355</v>
      </c>
      <c r="G27" s="4">
        <v>7.2</v>
      </c>
      <c r="H27" s="4">
        <v>3.212</v>
      </c>
      <c r="I27" s="4">
        <v>9.92</v>
      </c>
      <c r="J27" s="3"/>
    </row>
    <row r="28" spans="1:10" ht="14.25">
      <c r="A28" s="2" t="s">
        <v>37</v>
      </c>
      <c r="B28" s="7">
        <v>652344.0931668903</v>
      </c>
      <c r="C28" s="7">
        <v>8416697.053506484</v>
      </c>
      <c r="D28" s="3" t="s">
        <v>12</v>
      </c>
      <c r="E28" s="4">
        <v>1.14</v>
      </c>
      <c r="F28" s="4">
        <v>0.02536286329253215</v>
      </c>
      <c r="G28" s="4">
        <v>8.5</v>
      </c>
      <c r="H28" s="4">
        <v>3.723</v>
      </c>
      <c r="I28" s="4">
        <v>17.112000000000002</v>
      </c>
      <c r="J28" s="3"/>
    </row>
  </sheetData>
  <mergeCells count="6">
    <mergeCell ref="A1:J1"/>
    <mergeCell ref="J2:J3"/>
    <mergeCell ref="A2:A3"/>
    <mergeCell ref="B2:C2"/>
    <mergeCell ref="D2:D3"/>
    <mergeCell ref="E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8">
      <selection activeCell="B32" sqref="A1:B32"/>
    </sheetView>
  </sheetViews>
  <sheetFormatPr defaultColWidth="9.00390625" defaultRowHeight="14.25"/>
  <cols>
    <col min="1" max="2" width="10.50390625" style="0" bestFit="1" customWidth="1"/>
    <col min="6" max="6" width="12.75390625" style="0" bestFit="1" customWidth="1"/>
  </cols>
  <sheetData>
    <row r="1" spans="1:6" ht="14.25">
      <c r="A1">
        <v>657683.38</v>
      </c>
      <c r="B1">
        <v>8489674.8</v>
      </c>
      <c r="C1">
        <f>50*COS(18/180*3.14)</f>
        <v>47.55528599677475</v>
      </c>
      <c r="D1">
        <f>50*SIN(18/180*3.14)</f>
        <v>15.44327600494661</v>
      </c>
      <c r="E1">
        <f>A1+C1</f>
        <v>657730.9352859968</v>
      </c>
      <c r="F1">
        <f>B1+D1</f>
        <v>8489690.243276006</v>
      </c>
    </row>
    <row r="2" spans="1:10" ht="14.25">
      <c r="A2">
        <f>A1+$C$1</f>
        <v>657730.9352859968</v>
      </c>
      <c r="B2">
        <f>B1+$D$1</f>
        <v>8489690.243276006</v>
      </c>
      <c r="J2">
        <v>18</v>
      </c>
    </row>
    <row r="3" spans="1:2" ht="14.25">
      <c r="A3">
        <f aca="true" t="shared" si="0" ref="A3:A32">A2+$C$1</f>
        <v>657778.4905719935</v>
      </c>
      <c r="B3">
        <f aca="true" t="shared" si="1" ref="B3:B32">B2+$D$1</f>
        <v>8489705.68655201</v>
      </c>
    </row>
    <row r="4" spans="1:2" ht="14.25">
      <c r="A4">
        <f t="shared" si="0"/>
        <v>657826.0458579903</v>
      </c>
      <c r="B4">
        <f t="shared" si="1"/>
        <v>8489721.129828015</v>
      </c>
    </row>
    <row r="5" spans="1:2" ht="14.25">
      <c r="A5">
        <f t="shared" si="0"/>
        <v>657873.601143987</v>
      </c>
      <c r="B5">
        <f t="shared" si="1"/>
        <v>8489736.57310402</v>
      </c>
    </row>
    <row r="6" spans="1:2" ht="14.25">
      <c r="A6">
        <f t="shared" si="0"/>
        <v>657921.1564299838</v>
      </c>
      <c r="B6">
        <f t="shared" si="1"/>
        <v>8489752.016380025</v>
      </c>
    </row>
    <row r="7" spans="1:2" ht="14.25">
      <c r="A7">
        <f t="shared" si="0"/>
        <v>657968.7117159805</v>
      </c>
      <c r="B7">
        <f t="shared" si="1"/>
        <v>8489767.45965603</v>
      </c>
    </row>
    <row r="8" spans="1:2" ht="14.25">
      <c r="A8">
        <f t="shared" si="0"/>
        <v>658016.2670019773</v>
      </c>
      <c r="B8">
        <f t="shared" si="1"/>
        <v>8489782.902932035</v>
      </c>
    </row>
    <row r="9" spans="1:2" ht="14.25">
      <c r="A9">
        <f t="shared" si="0"/>
        <v>658063.8222879741</v>
      </c>
      <c r="B9">
        <f t="shared" si="1"/>
        <v>8489798.34620804</v>
      </c>
    </row>
    <row r="10" spans="1:2" ht="14.25">
      <c r="A10">
        <f t="shared" si="0"/>
        <v>658111.3775739708</v>
      </c>
      <c r="B10">
        <f t="shared" si="1"/>
        <v>8489813.789484045</v>
      </c>
    </row>
    <row r="11" spans="1:2" ht="14.25">
      <c r="A11">
        <f t="shared" si="0"/>
        <v>658158.9328599676</v>
      </c>
      <c r="B11">
        <f t="shared" si="1"/>
        <v>8489829.23276005</v>
      </c>
    </row>
    <row r="12" spans="1:2" ht="14.25">
      <c r="A12">
        <f t="shared" si="0"/>
        <v>658206.4881459643</v>
      </c>
      <c r="B12">
        <f t="shared" si="1"/>
        <v>8489844.676036054</v>
      </c>
    </row>
    <row r="13" spans="1:2" ht="14.25">
      <c r="A13">
        <f t="shared" si="0"/>
        <v>658254.0434319611</v>
      </c>
      <c r="B13">
        <f t="shared" si="1"/>
        <v>8489860.11931206</v>
      </c>
    </row>
    <row r="14" spans="1:2" ht="14.25">
      <c r="A14">
        <f t="shared" si="0"/>
        <v>658301.5987179579</v>
      </c>
      <c r="B14">
        <f t="shared" si="1"/>
        <v>8489875.562588064</v>
      </c>
    </row>
    <row r="15" spans="1:2" ht="14.25">
      <c r="A15">
        <f t="shared" si="0"/>
        <v>658349.1540039546</v>
      </c>
      <c r="B15">
        <f t="shared" si="1"/>
        <v>8489891.005864069</v>
      </c>
    </row>
    <row r="16" spans="1:2" ht="14.25">
      <c r="A16">
        <f t="shared" si="0"/>
        <v>658396.7092899514</v>
      </c>
      <c r="B16">
        <f t="shared" si="1"/>
        <v>8489906.449140074</v>
      </c>
    </row>
    <row r="17" spans="1:2" ht="14.25">
      <c r="A17">
        <f t="shared" si="0"/>
        <v>658444.2645759481</v>
      </c>
      <c r="B17">
        <f t="shared" si="1"/>
        <v>8489921.892416079</v>
      </c>
    </row>
    <row r="18" spans="1:2" ht="14.25">
      <c r="A18">
        <f t="shared" si="0"/>
        <v>658491.8198619449</v>
      </c>
      <c r="B18">
        <f t="shared" si="1"/>
        <v>8489937.335692083</v>
      </c>
    </row>
    <row r="19" spans="1:2" ht="14.25">
      <c r="A19">
        <f t="shared" si="0"/>
        <v>658539.3751479416</v>
      </c>
      <c r="B19">
        <f t="shared" si="1"/>
        <v>8489952.778968088</v>
      </c>
    </row>
    <row r="20" spans="1:2" ht="14.25">
      <c r="A20">
        <f t="shared" si="0"/>
        <v>658586.9304339384</v>
      </c>
      <c r="B20">
        <f t="shared" si="1"/>
        <v>8489968.222244093</v>
      </c>
    </row>
    <row r="21" spans="1:2" ht="14.25">
      <c r="A21">
        <f t="shared" si="0"/>
        <v>658634.4857199352</v>
      </c>
      <c r="B21">
        <f t="shared" si="1"/>
        <v>8489983.665520098</v>
      </c>
    </row>
    <row r="22" spans="1:2" ht="14.25">
      <c r="A22">
        <f t="shared" si="0"/>
        <v>658682.0410059319</v>
      </c>
      <c r="B22">
        <f t="shared" si="1"/>
        <v>8489999.108796103</v>
      </c>
    </row>
    <row r="23" spans="1:2" ht="14.25">
      <c r="A23">
        <f t="shared" si="0"/>
        <v>658729.5962919287</v>
      </c>
      <c r="B23">
        <f t="shared" si="1"/>
        <v>8490014.552072108</v>
      </c>
    </row>
    <row r="24" spans="1:2" ht="14.25">
      <c r="A24">
        <f t="shared" si="0"/>
        <v>658777.1515779254</v>
      </c>
      <c r="B24">
        <f t="shared" si="1"/>
        <v>8490029.995348113</v>
      </c>
    </row>
    <row r="25" spans="1:2" ht="14.25">
      <c r="A25">
        <f t="shared" si="0"/>
        <v>658824.7068639222</v>
      </c>
      <c r="B25">
        <f t="shared" si="1"/>
        <v>8490045.438624118</v>
      </c>
    </row>
    <row r="26" spans="1:2" ht="14.25">
      <c r="A26">
        <f t="shared" si="0"/>
        <v>658872.2621499189</v>
      </c>
      <c r="B26">
        <f t="shared" si="1"/>
        <v>8490060.881900122</v>
      </c>
    </row>
    <row r="27" spans="1:2" ht="14.25">
      <c r="A27">
        <f t="shared" si="0"/>
        <v>658919.8174359157</v>
      </c>
      <c r="B27">
        <f t="shared" si="1"/>
        <v>8490076.325176127</v>
      </c>
    </row>
    <row r="28" spans="1:2" ht="14.25">
      <c r="A28">
        <f t="shared" si="0"/>
        <v>658967.3727219125</v>
      </c>
      <c r="B28">
        <f t="shared" si="1"/>
        <v>8490091.768452132</v>
      </c>
    </row>
    <row r="29" spans="1:2" ht="14.25">
      <c r="A29">
        <f t="shared" si="0"/>
        <v>659014.9280079092</v>
      </c>
      <c r="B29">
        <f t="shared" si="1"/>
        <v>8490107.211728137</v>
      </c>
    </row>
    <row r="30" spans="1:2" ht="14.25">
      <c r="A30">
        <f t="shared" si="0"/>
        <v>659062.483293906</v>
      </c>
      <c r="B30">
        <f t="shared" si="1"/>
        <v>8490122.655004142</v>
      </c>
    </row>
    <row r="31" spans="1:2" ht="14.25">
      <c r="A31">
        <f t="shared" si="0"/>
        <v>659110.0385799027</v>
      </c>
      <c r="B31">
        <f t="shared" si="1"/>
        <v>8490138.098280147</v>
      </c>
    </row>
    <row r="32" spans="1:2" ht="14.25">
      <c r="A32">
        <f t="shared" si="0"/>
        <v>659157.5938658995</v>
      </c>
      <c r="B32">
        <f t="shared" si="1"/>
        <v>8490153.541556152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2016-04-25T01:57:34Z</dcterms:modified>
  <cp:category/>
  <cp:version/>
  <cp:contentType/>
  <cp:contentStatus/>
</cp:coreProperties>
</file>