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autoCompressPictures="0"/>
  <bookViews>
    <workbookView xWindow="4540" yWindow="180" windowWidth="15840" windowHeight="20980" firstSheet="3" activeTab="3"/>
  </bookViews>
  <sheets>
    <sheet name="AMTD" sheetId="1" r:id="rId1"/>
    <sheet name="AMLB" sheetId="4" r:id="rId2"/>
    <sheet name="AMAL" sheetId="6" r:id="rId3"/>
    <sheet name="Wallara-1" sheetId="2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S6" i="2" l="1"/>
</calcChain>
</file>

<file path=xl/sharedStrings.xml><?xml version="1.0" encoding="utf-8"?>
<sst xmlns="http://schemas.openxmlformats.org/spreadsheetml/2006/main" count="351" uniqueCount="244">
  <si>
    <t>Name</t>
    <phoneticPr fontId="1"/>
  </si>
  <si>
    <t>AMTD4</t>
    <phoneticPr fontId="1"/>
  </si>
  <si>
    <t>Date</t>
    <phoneticPr fontId="1"/>
  </si>
  <si>
    <t>AMTD8</t>
    <phoneticPr fontId="1"/>
  </si>
  <si>
    <t>AMTD7</t>
    <phoneticPr fontId="1"/>
  </si>
  <si>
    <t>AMTD6</t>
    <phoneticPr fontId="1"/>
  </si>
  <si>
    <t>AMTD9</t>
    <phoneticPr fontId="1"/>
  </si>
  <si>
    <t>Name</t>
    <phoneticPr fontId="1"/>
  </si>
  <si>
    <t>Number</t>
    <phoneticPr fontId="1"/>
  </si>
  <si>
    <t>Depth (m)</t>
    <phoneticPr fontId="1"/>
  </si>
  <si>
    <t>Wallara-1</t>
    <phoneticPr fontId="1"/>
  </si>
  <si>
    <t>AMTD3</t>
    <phoneticPr fontId="1"/>
  </si>
  <si>
    <t>1259.80-1259.80</t>
    <phoneticPr fontId="1"/>
  </si>
  <si>
    <t>1273.19-1273.06</t>
    <phoneticPr fontId="1"/>
  </si>
  <si>
    <t>1252.18-1252.03</t>
    <phoneticPr fontId="1"/>
  </si>
  <si>
    <t>1272.17-1272.03</t>
    <phoneticPr fontId="1"/>
  </si>
  <si>
    <t>1254.08-1253.93</t>
    <phoneticPr fontId="1"/>
  </si>
  <si>
    <t>1276.74-1276.61</t>
    <phoneticPr fontId="1"/>
  </si>
  <si>
    <t>1270.90-1270.77</t>
    <phoneticPr fontId="1"/>
  </si>
  <si>
    <t>1275.08-1275.23</t>
    <phoneticPr fontId="1"/>
  </si>
  <si>
    <t>1255.99-1255.84</t>
    <phoneticPr fontId="1"/>
  </si>
  <si>
    <t>1269.41-1269.26</t>
    <phoneticPr fontId="1"/>
  </si>
  <si>
    <t>1273.49-1273.29</t>
    <phoneticPr fontId="1"/>
  </si>
  <si>
    <t>1271.52-1271.40</t>
    <phoneticPr fontId="1"/>
  </si>
  <si>
    <t>1263.58-1263.43</t>
    <phoneticPr fontId="1"/>
  </si>
  <si>
    <t>1257.81-1257.66</t>
    <phoneticPr fontId="1"/>
  </si>
  <si>
    <t>1267.48-1267.33</t>
    <phoneticPr fontId="1"/>
  </si>
  <si>
    <t>1274.05-1273.92</t>
    <phoneticPr fontId="1"/>
  </si>
  <si>
    <t>1261.82-1261.67</t>
    <phoneticPr fontId="1"/>
  </si>
  <si>
    <t>1265.65-1265.50</t>
    <phoneticPr fontId="1"/>
  </si>
  <si>
    <t>1275.62-1275.50</t>
    <phoneticPr fontId="1"/>
  </si>
  <si>
    <t>1276.15-1275.99</t>
    <phoneticPr fontId="1"/>
  </si>
  <si>
    <t>1274.62-1274.49</t>
    <phoneticPr fontId="1"/>
  </si>
  <si>
    <t>1275.43-1275.30</t>
    <phoneticPr fontId="1"/>
  </si>
  <si>
    <t>1277.01-1276.87</t>
    <phoneticPr fontId="1"/>
  </si>
  <si>
    <t>1280.49-1280.34</t>
    <phoneticPr fontId="1"/>
  </si>
  <si>
    <t>1276.35-1276.20</t>
    <phoneticPr fontId="1"/>
  </si>
  <si>
    <t>1279.39-1279.25</t>
    <phoneticPr fontId="1"/>
  </si>
  <si>
    <t>1279.53-1279.39</t>
    <phoneticPr fontId="1"/>
  </si>
  <si>
    <t>1280.23-1280.10</t>
    <phoneticPr fontId="1"/>
  </si>
  <si>
    <t>1279.97-1279.82</t>
    <phoneticPr fontId="1"/>
  </si>
  <si>
    <t>1276.50-1276.37</t>
    <phoneticPr fontId="1"/>
  </si>
  <si>
    <t>1279.71-1279.59</t>
    <phoneticPr fontId="1"/>
  </si>
  <si>
    <t>1270.40-1270.25</t>
    <phoneticPr fontId="1"/>
  </si>
  <si>
    <t>1280.98-1280.84</t>
    <phoneticPr fontId="1"/>
  </si>
  <si>
    <t>1273.82-1273.68</t>
    <phoneticPr fontId="1"/>
  </si>
  <si>
    <t>1277.22-1277.08</t>
    <phoneticPr fontId="1"/>
  </si>
  <si>
    <t>1280.73-1280.59</t>
    <phoneticPr fontId="1"/>
  </si>
  <si>
    <t>1274.23-1274.10</t>
    <phoneticPr fontId="1"/>
  </si>
  <si>
    <t>1274.90-1274.75</t>
    <phoneticPr fontId="1"/>
  </si>
  <si>
    <t>1272.44-1272.30</t>
    <phoneticPr fontId="1"/>
  </si>
  <si>
    <t>1272.68-1272.54</t>
    <phoneticPr fontId="1"/>
  </si>
  <si>
    <t>1273.66-1273.51</t>
    <phoneticPr fontId="1"/>
  </si>
  <si>
    <t>1275.86-1275.75</t>
    <phoneticPr fontId="1"/>
  </si>
  <si>
    <t>1272.91-1272.78</t>
    <phoneticPr fontId="1"/>
  </si>
  <si>
    <t>1271.88-1271.60</t>
    <phoneticPr fontId="1"/>
  </si>
  <si>
    <t>1278.43-1278.30</t>
    <phoneticPr fontId="1"/>
  </si>
  <si>
    <t>1277.46-1277.31</t>
    <phoneticPr fontId="1"/>
  </si>
  <si>
    <t>1298.80-1298.65</t>
    <phoneticPr fontId="1"/>
  </si>
  <si>
    <t>1279.15-1279.00</t>
    <phoneticPr fontId="1"/>
  </si>
  <si>
    <t>1278.18-1278.05</t>
    <phoneticPr fontId="1"/>
  </si>
  <si>
    <t>1277.69-1277.53</t>
    <phoneticPr fontId="1"/>
  </si>
  <si>
    <t>33-2</t>
    <phoneticPr fontId="1"/>
  </si>
  <si>
    <t>1278.95-1278.80</t>
    <phoneticPr fontId="1"/>
  </si>
  <si>
    <t>1277.90-1277.75</t>
    <phoneticPr fontId="1"/>
  </si>
  <si>
    <t>Name</t>
    <phoneticPr fontId="1"/>
  </si>
  <si>
    <t>Date</t>
    <phoneticPr fontId="1"/>
  </si>
  <si>
    <t>Memo</t>
    <phoneticPr fontId="1"/>
  </si>
  <si>
    <t>AMLB8</t>
    <phoneticPr fontId="1"/>
  </si>
  <si>
    <t>Stromatolite</t>
    <phoneticPr fontId="1"/>
  </si>
  <si>
    <t>AMLB104</t>
    <phoneticPr fontId="1"/>
  </si>
  <si>
    <t>103+1.5m</t>
    <phoneticPr fontId="1"/>
  </si>
  <si>
    <t>AMLB125</t>
    <phoneticPr fontId="1"/>
  </si>
  <si>
    <t>AMLB7直上</t>
    <rPh sb="5" eb="7">
      <t>チョクジョウ</t>
    </rPh>
    <phoneticPr fontId="1"/>
  </si>
  <si>
    <t>中部</t>
    <rPh sb="0" eb="2">
      <t>チュウブ</t>
    </rPh>
    <phoneticPr fontId="1"/>
  </si>
  <si>
    <t>AMLB103</t>
    <phoneticPr fontId="1"/>
  </si>
  <si>
    <t>102+3m</t>
    <phoneticPr fontId="1"/>
  </si>
  <si>
    <t>AMLB4</t>
    <phoneticPr fontId="1"/>
  </si>
  <si>
    <t>40mXsin- below5</t>
    <phoneticPr fontId="1"/>
  </si>
  <si>
    <t>AMLB9</t>
    <phoneticPr fontId="1"/>
  </si>
  <si>
    <t>Carbonate</t>
    <phoneticPr fontId="1"/>
  </si>
  <si>
    <t>AMLB7</t>
    <phoneticPr fontId="1"/>
  </si>
  <si>
    <t>AMLB14</t>
    <phoneticPr fontId="1"/>
  </si>
  <si>
    <t>AMLB5</t>
    <phoneticPr fontId="1"/>
  </si>
  <si>
    <t>7.5m below6</t>
    <phoneticPr fontId="1"/>
  </si>
  <si>
    <t>上部</t>
    <rPh sb="0" eb="2">
      <t>ジョウブ</t>
    </rPh>
    <phoneticPr fontId="1"/>
  </si>
  <si>
    <t>下部</t>
    <rPh sb="0" eb="2">
      <t>カブ</t>
    </rPh>
    <phoneticPr fontId="1"/>
  </si>
  <si>
    <t>AMLB11</t>
    <phoneticPr fontId="1"/>
  </si>
  <si>
    <t>Calcareous Siltstone</t>
    <phoneticPr fontId="1"/>
  </si>
  <si>
    <t>AMLB6</t>
    <phoneticPr fontId="1"/>
  </si>
  <si>
    <t>Shale (Siltstone)</t>
    <phoneticPr fontId="1"/>
  </si>
  <si>
    <t>AMLB15</t>
    <phoneticPr fontId="1"/>
  </si>
  <si>
    <t>AMLB13</t>
    <phoneticPr fontId="1"/>
  </si>
  <si>
    <t>AMLB3</t>
    <phoneticPr fontId="1"/>
  </si>
  <si>
    <t>AMLB12</t>
    <phoneticPr fontId="1"/>
  </si>
  <si>
    <t>AMLB10</t>
    <phoneticPr fontId="1"/>
  </si>
  <si>
    <t>AMLB102</t>
    <phoneticPr fontId="1"/>
  </si>
  <si>
    <t>AMLB100</t>
    <phoneticPr fontId="1"/>
  </si>
  <si>
    <t>101-50cm</t>
    <phoneticPr fontId="1"/>
  </si>
  <si>
    <t>AMLB101</t>
    <phoneticPr fontId="1"/>
  </si>
  <si>
    <t>Carbonate</t>
    <phoneticPr fontId="1"/>
  </si>
  <si>
    <t>AMTD1</t>
    <phoneticPr fontId="1"/>
  </si>
  <si>
    <t>AMTD5</t>
    <phoneticPr fontId="1"/>
  </si>
  <si>
    <t>Julie Fm</t>
    <phoneticPr fontId="1"/>
  </si>
  <si>
    <t>Todd Trace Fossil?</t>
    <phoneticPr fontId="1"/>
  </si>
  <si>
    <t>AMTD5A</t>
    <phoneticPr fontId="1"/>
  </si>
  <si>
    <t>AMTD2</t>
    <phoneticPr fontId="1"/>
  </si>
  <si>
    <t>Limestone</t>
    <phoneticPr fontId="1"/>
  </si>
  <si>
    <t>Name</t>
    <phoneticPr fontId="1"/>
  </si>
  <si>
    <t>Memo</t>
    <phoneticPr fontId="1"/>
  </si>
  <si>
    <t>AMAL1</t>
    <phoneticPr fontId="1"/>
  </si>
  <si>
    <t>AMAL28</t>
    <phoneticPr fontId="1"/>
  </si>
  <si>
    <t>AMAL29</t>
    <phoneticPr fontId="1"/>
  </si>
  <si>
    <t>AMAL22</t>
    <phoneticPr fontId="1"/>
  </si>
  <si>
    <t>AMAL20</t>
    <phoneticPr fontId="1"/>
  </si>
  <si>
    <t>AMAL23</t>
    <phoneticPr fontId="1"/>
  </si>
  <si>
    <t>AMAL24</t>
    <phoneticPr fontId="1"/>
  </si>
  <si>
    <t>AMAL21</t>
    <phoneticPr fontId="1"/>
  </si>
  <si>
    <t>AMAL34</t>
    <phoneticPr fontId="1"/>
  </si>
  <si>
    <t>AMAL26</t>
    <phoneticPr fontId="1"/>
  </si>
  <si>
    <t>AMAL36</t>
    <phoneticPr fontId="1"/>
  </si>
  <si>
    <t>AMAL30</t>
    <phoneticPr fontId="1"/>
  </si>
  <si>
    <t>AMAL9</t>
    <phoneticPr fontId="1"/>
  </si>
  <si>
    <t>AMAL27</t>
    <phoneticPr fontId="1"/>
  </si>
  <si>
    <t>AMAL33</t>
    <phoneticPr fontId="1"/>
  </si>
  <si>
    <t>AMAL3</t>
    <phoneticPr fontId="1"/>
  </si>
  <si>
    <t>AMAL15</t>
    <phoneticPr fontId="1"/>
  </si>
  <si>
    <t>AMAL8</t>
    <phoneticPr fontId="1"/>
  </si>
  <si>
    <t>AMAL5</t>
    <phoneticPr fontId="1"/>
  </si>
  <si>
    <t>AMAL2</t>
    <phoneticPr fontId="1"/>
  </si>
  <si>
    <t>AMAL31</t>
    <phoneticPr fontId="1"/>
  </si>
  <si>
    <t>新セクション　THIN Section</t>
    <rPh sb="0" eb="1">
      <t>シン</t>
    </rPh>
    <phoneticPr fontId="1"/>
  </si>
  <si>
    <t>AMAL25</t>
    <phoneticPr fontId="1"/>
  </si>
  <si>
    <t>Stromatolite Dolostone</t>
    <phoneticPr fontId="1"/>
  </si>
  <si>
    <t>AMAL6</t>
    <phoneticPr fontId="1"/>
  </si>
  <si>
    <t>AMAL7</t>
    <phoneticPr fontId="1"/>
  </si>
  <si>
    <t>AMAL32</t>
    <phoneticPr fontId="1"/>
  </si>
  <si>
    <t>AMAL14</t>
    <phoneticPr fontId="1"/>
  </si>
  <si>
    <t>AMAL4</t>
    <phoneticPr fontId="1"/>
  </si>
  <si>
    <t>AMAL18</t>
    <phoneticPr fontId="1"/>
  </si>
  <si>
    <t>AMAL16</t>
    <phoneticPr fontId="1"/>
  </si>
  <si>
    <t>AMAL34</t>
    <phoneticPr fontId="1"/>
  </si>
  <si>
    <t>*34が二つある</t>
    <rPh sb="4" eb="5">
      <t>フタ</t>
    </rPh>
    <phoneticPr fontId="1"/>
  </si>
  <si>
    <t>Date</t>
    <phoneticPr fontId="1"/>
  </si>
  <si>
    <t>*105の書き間違い？</t>
    <rPh sb="5" eb="6">
      <t>カ</t>
    </rPh>
    <rPh sb="7" eb="9">
      <t>マチガ</t>
    </rPh>
    <phoneticPr fontId="1"/>
  </si>
  <si>
    <t>7/13, 7/16, 7/17</t>
    <phoneticPr fontId="1"/>
  </si>
  <si>
    <t>Pristane(cts)</t>
    <phoneticPr fontId="6"/>
  </si>
  <si>
    <t>Corr. Pristane(cts/gsed)</t>
    <phoneticPr fontId="6"/>
  </si>
  <si>
    <t>Phytane(cts)</t>
    <phoneticPr fontId="6"/>
  </si>
  <si>
    <t>Corr. Phytane(cts/gsed)</t>
    <phoneticPr fontId="6"/>
  </si>
  <si>
    <t>Pristane/Phytane Ratio</t>
    <phoneticPr fontId="6"/>
  </si>
  <si>
    <t>Pristane+Phytane(cts/gsed)</t>
    <phoneticPr fontId="6"/>
  </si>
  <si>
    <t>Standardized Pristane+Phytane</t>
    <phoneticPr fontId="6"/>
  </si>
  <si>
    <t>C29Hopane(cts)</t>
    <phoneticPr fontId="6"/>
  </si>
  <si>
    <t>Corr. C29Hopane(cts/gsed)</t>
    <phoneticPr fontId="6"/>
  </si>
  <si>
    <t>Standardized C29Hopane</t>
    <phoneticPr fontId="6"/>
  </si>
  <si>
    <t>C30-2αMethylHopane(cts)</t>
    <phoneticPr fontId="6"/>
  </si>
  <si>
    <t>Corr. C30-2αMethylHopane(cts/gsed)</t>
    <phoneticPr fontId="6"/>
  </si>
  <si>
    <t>Standardized C30-2αMethylHopane</t>
    <phoneticPr fontId="6"/>
  </si>
  <si>
    <t>2αMethylHopane Index(%)</t>
    <phoneticPr fontId="6"/>
  </si>
  <si>
    <t>Cholestane(cts)</t>
    <phoneticPr fontId="6"/>
  </si>
  <si>
    <t>Corr. Cholestane(cts/gsed)</t>
    <phoneticPr fontId="6"/>
  </si>
  <si>
    <t>Standaedized Cholestane</t>
    <phoneticPr fontId="6"/>
  </si>
  <si>
    <t>Ergostane(cts)</t>
    <phoneticPr fontId="6"/>
  </si>
  <si>
    <t>Corr. Ergostane(cts/gsed)</t>
    <phoneticPr fontId="6"/>
  </si>
  <si>
    <t>Standardized Ergostane</t>
    <phoneticPr fontId="6"/>
  </si>
  <si>
    <t>Stigmastane(cts)</t>
    <phoneticPr fontId="6"/>
  </si>
  <si>
    <t>Corr. Stigmastane(cts/gsed)</t>
    <phoneticPr fontId="6"/>
  </si>
  <si>
    <t>Standardized Stigmastane</t>
    <phoneticPr fontId="6"/>
  </si>
  <si>
    <t>Squalane(cts)</t>
    <phoneticPr fontId="6"/>
  </si>
  <si>
    <t>Corr. Squalane(cts/gsed)</t>
    <phoneticPr fontId="6"/>
  </si>
  <si>
    <t>Standardized Squalane</t>
    <phoneticPr fontId="6"/>
  </si>
  <si>
    <t>Phenanthrene(cts)</t>
    <phoneticPr fontId="6"/>
  </si>
  <si>
    <t>Corr. Phenanthrene(cts/gsed)</t>
    <phoneticPr fontId="6"/>
  </si>
  <si>
    <t>Standardized Phenanthrene</t>
    <phoneticPr fontId="6"/>
  </si>
  <si>
    <t>Coronene(cts)</t>
    <phoneticPr fontId="6"/>
  </si>
  <si>
    <t>Corr. Coronene(cts)</t>
    <phoneticPr fontId="6"/>
  </si>
  <si>
    <t>Standardized Coronene</t>
    <phoneticPr fontId="6"/>
  </si>
  <si>
    <t>Benzo[e]pyrene(cts)</t>
    <phoneticPr fontId="6"/>
  </si>
  <si>
    <t>Corr. Benzo[e]pyrene(cts/gsed)</t>
    <phoneticPr fontId="6"/>
  </si>
  <si>
    <t>Standardized Benzo[e]pyrene</t>
    <phoneticPr fontId="6"/>
  </si>
  <si>
    <t>Benzo[g,h,i]pyrene(cts)</t>
    <phoneticPr fontId="6"/>
  </si>
  <si>
    <t>Corr. Benzo[g,h,i]pyrene(cts/gsed)</t>
    <phoneticPr fontId="6"/>
  </si>
  <si>
    <t>Standardized Benzo[g,h,i]pyrene</t>
    <phoneticPr fontId="6"/>
  </si>
  <si>
    <t>Benzofluoranthene(cts)</t>
    <phoneticPr fontId="6"/>
  </si>
  <si>
    <t>Corr. Benzofluoranthene(cts/gsed)</t>
    <phoneticPr fontId="6"/>
  </si>
  <si>
    <t>Standardized Benzofluoranthene</t>
    <phoneticPr fontId="6"/>
  </si>
  <si>
    <t>Dibenzofuran(cts)</t>
    <phoneticPr fontId="6"/>
  </si>
  <si>
    <t>Corr. Dibenzofuran(cts/gsed)</t>
    <phoneticPr fontId="6"/>
  </si>
  <si>
    <t>Standardized Dibenzofuran</t>
    <phoneticPr fontId="6"/>
  </si>
  <si>
    <t>Dibenzothiophene(cts)</t>
    <phoneticPr fontId="6"/>
  </si>
  <si>
    <t>Corr. Dibenzothiophene(cts/gsed)</t>
    <phoneticPr fontId="6"/>
  </si>
  <si>
    <t>Standardized Dibenzothiophene</t>
    <phoneticPr fontId="6"/>
  </si>
  <si>
    <t>C18-C20ArylIsoprenoids(cts)</t>
    <phoneticPr fontId="6"/>
  </si>
  <si>
    <t>Corr. C18-C20ArylIsoprenoids(cts/gsed)</t>
    <phoneticPr fontId="6"/>
  </si>
  <si>
    <t>Standardized C18-C20ArylIsoprenoids</t>
    <phoneticPr fontId="6"/>
  </si>
  <si>
    <t>Amount of sample(g)</t>
    <phoneticPr fontId="6"/>
  </si>
  <si>
    <t>GCMS Sensitivity 1(cts/ng)</t>
    <phoneticPr fontId="6"/>
  </si>
  <si>
    <t>Correction 1(x)</t>
    <phoneticPr fontId="6"/>
  </si>
  <si>
    <t>Recovery Efficiency 1(%)</t>
    <phoneticPr fontId="6"/>
  </si>
  <si>
    <t>GCMS Sensitivity 2(cts/ng)</t>
    <phoneticPr fontId="6"/>
  </si>
  <si>
    <t>Correction 2(x)</t>
    <phoneticPr fontId="6"/>
  </si>
  <si>
    <t>Recovery Efficiency 2(%)</t>
    <phoneticPr fontId="6"/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</si>
  <si>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</si>
  <si>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</si>
  <si>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</si>
  <si>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</si>
  <si>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</si>
  <si>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</si>
  <si>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</si>
  <si>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</si>
  <si>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</si>
  <si>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</si>
  <si>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</si>
  <si>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CPI</t>
    <phoneticPr fontId="6"/>
  </si>
  <si>
    <t>MaxAreaC</t>
    <phoneticPr fontId="6"/>
  </si>
  <si>
    <t>Corr. C14</t>
    <phoneticPr fontId="6"/>
  </si>
  <si>
    <t>Standardized C14</t>
    <phoneticPr fontId="6"/>
  </si>
  <si>
    <t>Corr. C16</t>
    <phoneticPr fontId="6"/>
  </si>
  <si>
    <t>Standardized C16</t>
    <phoneticPr fontId="6"/>
  </si>
  <si>
    <t>Corr. C24</t>
    <phoneticPr fontId="6"/>
  </si>
  <si>
    <t>Standardized C24</t>
    <phoneticPr fontId="6"/>
  </si>
  <si>
    <t>C14-24</t>
    <phoneticPr fontId="6"/>
  </si>
  <si>
    <t>Corr. C14-24</t>
    <phoneticPr fontId="6"/>
  </si>
  <si>
    <t>Pristane(ng/gsed)</t>
    <phoneticPr fontId="6"/>
  </si>
  <si>
    <t>Phytane(ng/gsed)</t>
    <phoneticPr fontId="6"/>
  </si>
  <si>
    <t>Pristane+Phytane(ng/gsed)</t>
    <phoneticPr fontId="6"/>
  </si>
  <si>
    <t>C29Hopane(ng/gsed)</t>
    <phoneticPr fontId="6"/>
  </si>
  <si>
    <t>C30-2aMHopane(ng/gsed)</t>
    <phoneticPr fontId="6"/>
  </si>
  <si>
    <t>Cholestane(ng/gsed)</t>
  </si>
  <si>
    <t>Ergostane(ng/gsed)</t>
  </si>
  <si>
    <t>Stigmastane(ng/gsed)</t>
  </si>
  <si>
    <t>Squalane(ng/gsed)</t>
    <phoneticPr fontId="6"/>
  </si>
  <si>
    <t>Phenanthrene(ng/gsed)</t>
    <phoneticPr fontId="6"/>
  </si>
  <si>
    <t>Coronene(ng/gsed)</t>
    <phoneticPr fontId="6"/>
  </si>
  <si>
    <t>Benzo[e]pyrene(ng/gsed)</t>
    <phoneticPr fontId="6"/>
  </si>
  <si>
    <t>Benzo[ghi]perylene(ng/gsed)</t>
    <phoneticPr fontId="6"/>
  </si>
  <si>
    <t>Benzofluoranthene(ng/gsed)</t>
    <phoneticPr fontId="6"/>
  </si>
  <si>
    <t>Dibenzofuran(ng/gsed)</t>
    <phoneticPr fontId="6"/>
  </si>
  <si>
    <t>Dibenzothiophene(ng/gsed)</t>
    <phoneticPr fontId="6"/>
  </si>
  <si>
    <t>C18-C20ArylIsoprenoid(ng/gsed)</t>
    <phoneticPr fontId="6"/>
  </si>
  <si>
    <t>Date of removal from the Core Library</t>
    <phoneticPr fontId="1"/>
  </si>
  <si>
    <t>Date of the completion of the analysis: August 31, 2013</t>
    <phoneticPr fontId="1"/>
  </si>
  <si>
    <t>Table 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</si>
</sst>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0"/>
    <numFmt numFmtId="177" formatCode="0.0000_ 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u/>
      <sz val="11"/>
      <color theme="1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08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>
      <alignment vertical="center"/>
    </xf>
  </cellStyleXfs>
  <cellXfs count="12">
    <xf numFmtId="0" fontId="0" fillId="0" borderId="0" xfId="0">
      <alignment vertical="center"/>
    </xf>
    <xf numFmtId="56" fontId="0" fillId="0" borderId="0" xfId="0" applyNumberFormat="1">
      <alignment vertical="center"/>
    </xf>
    <xf numFmtId="49" fontId="0" fillId="0" borderId="0" xfId="0" applyNumberForma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56" fontId="0" fillId="0" borderId="0" xfId="0" applyNumberFormat="1" applyAlignment="1">
      <alignment vertical="center"/>
    </xf>
    <xf numFmtId="0" fontId="5" fillId="0" borderId="0" xfId="107" applyFont="1" applyAlignment="1">
      <alignment horizontal="center" vertical="center"/>
    </xf>
    <xf numFmtId="0" fontId="5" fillId="0" borderId="0" xfId="107" applyAlignment="1">
      <alignment horizontal="center" vertical="center"/>
    </xf>
    <xf numFmtId="0" fontId="5" fillId="0" borderId="0" xfId="107" applyFill="1" applyAlignment="1">
      <alignment horizontal="center" vertical="center"/>
    </xf>
    <xf numFmtId="0" fontId="5" fillId="0" borderId="0" xfId="107" applyFill="1" applyAlignment="1">
      <alignment horizontal="right" vertical="center"/>
    </xf>
    <xf numFmtId="177" fontId="5" fillId="0" borderId="0" xfId="107" applyNumberFormat="1" applyFill="1" applyAlignment="1">
      <alignment vertical="center"/>
    </xf>
    <xf numFmtId="176" fontId="5" fillId="0" borderId="0" xfId="107" applyNumberFormat="1" applyFill="1" applyAlignment="1">
      <alignment vertical="center"/>
    </xf>
  </cellXfs>
  <cellStyles count="108">
    <cellStyle name="Excel Built-in Normal" xfId="107"/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ハイパーリンク" xfId="97" builtinId="8" hidden="1"/>
    <cellStyle name="ハイパーリンク" xfId="99" builtinId="8" hidden="1"/>
    <cellStyle name="ハイパーリンク" xfId="101" builtinId="8" hidden="1"/>
    <cellStyle name="ハイパーリンク" xfId="103" builtinId="8" hidden="1"/>
    <cellStyle name="ハイパーリンク" xfId="105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  <cellStyle name="表示済みのハイパーリンク" xfId="98" builtinId="9" hidden="1"/>
    <cellStyle name="表示済みのハイパーリンク" xfId="100" builtinId="9" hidden="1"/>
    <cellStyle name="表示済みのハイパーリンク" xfId="102" builtinId="9" hidden="1"/>
    <cellStyle name="表示済みのハイパーリンク" xfId="104" builtinId="9" hidden="1"/>
    <cellStyle name="表示済みのハイパーリンク" xfId="106" builtinId="9" hidde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D7" sqref="D7"/>
    </sheetView>
  </sheetViews>
  <sheetFormatPr baseColWidth="12" defaultColWidth="8.83203125" defaultRowHeight="17" x14ac:dyDescent="0"/>
  <cols>
    <col min="1" max="1" width="8.83203125" style="4"/>
    <col min="2" max="2" width="17.33203125" bestFit="1" customWidth="1"/>
    <col min="3" max="3" width="8.83203125" style="4"/>
  </cols>
  <sheetData>
    <row r="1" spans="1:3">
      <c r="A1" s="3" t="s">
        <v>0</v>
      </c>
      <c r="B1" s="3" t="s">
        <v>67</v>
      </c>
      <c r="C1" s="3" t="s">
        <v>2</v>
      </c>
    </row>
    <row r="2" spans="1:3">
      <c r="A2" s="4" t="s">
        <v>101</v>
      </c>
      <c r="C2" s="5">
        <v>41101</v>
      </c>
    </row>
    <row r="3" spans="1:3">
      <c r="A3" s="4" t="s">
        <v>106</v>
      </c>
      <c r="B3" t="s">
        <v>107</v>
      </c>
      <c r="C3" s="5">
        <v>41101</v>
      </c>
    </row>
    <row r="4" spans="1:3">
      <c r="A4" s="4" t="s">
        <v>11</v>
      </c>
      <c r="C4" s="5">
        <v>41101</v>
      </c>
    </row>
    <row r="5" spans="1:3">
      <c r="A5" s="4" t="s">
        <v>11</v>
      </c>
      <c r="B5" t="s">
        <v>104</v>
      </c>
      <c r="C5" s="5">
        <v>41101</v>
      </c>
    </row>
    <row r="6" spans="1:3">
      <c r="A6" s="4" t="s">
        <v>1</v>
      </c>
      <c r="C6" s="5">
        <v>41101</v>
      </c>
    </row>
    <row r="7" spans="1:3">
      <c r="A7" s="4" t="s">
        <v>102</v>
      </c>
      <c r="B7" t="s">
        <v>103</v>
      </c>
      <c r="C7" s="5">
        <v>41101</v>
      </c>
    </row>
    <row r="8" spans="1:3">
      <c r="A8" s="4" t="s">
        <v>105</v>
      </c>
      <c r="C8" s="5">
        <v>41101</v>
      </c>
    </row>
    <row r="9" spans="1:3">
      <c r="A9" s="4" t="s">
        <v>5</v>
      </c>
      <c r="C9" s="5">
        <v>41101</v>
      </c>
    </row>
    <row r="10" spans="1:3">
      <c r="A10" s="4" t="s">
        <v>4</v>
      </c>
      <c r="C10" s="5">
        <v>41101</v>
      </c>
    </row>
    <row r="11" spans="1:3">
      <c r="A11" s="4" t="s">
        <v>3</v>
      </c>
      <c r="C11" s="5">
        <v>41101</v>
      </c>
    </row>
    <row r="12" spans="1:3">
      <c r="A12" s="4" t="s">
        <v>6</v>
      </c>
      <c r="C12" s="5">
        <v>41101</v>
      </c>
    </row>
  </sheetData>
  <phoneticPr fontId="1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>
      <selection activeCell="E14" sqref="E14"/>
    </sheetView>
  </sheetViews>
  <sheetFormatPr baseColWidth="12" defaultColWidth="8.83203125" defaultRowHeight="17" x14ac:dyDescent="0"/>
  <cols>
    <col min="1" max="1" width="11.1640625" bestFit="1" customWidth="1"/>
    <col min="2" max="2" width="18.83203125" bestFit="1" customWidth="1"/>
  </cols>
  <sheetData>
    <row r="1" spans="1:3">
      <c r="A1" s="3" t="s">
        <v>65</v>
      </c>
      <c r="B1" s="3" t="s">
        <v>67</v>
      </c>
      <c r="C1" s="3" t="s">
        <v>143</v>
      </c>
    </row>
    <row r="2" spans="1:3">
      <c r="A2" s="4" t="s">
        <v>93</v>
      </c>
      <c r="C2" s="1">
        <v>41104</v>
      </c>
    </row>
    <row r="3" spans="1:3">
      <c r="A3" s="4" t="s">
        <v>77</v>
      </c>
      <c r="B3" t="s">
        <v>78</v>
      </c>
      <c r="C3" s="1">
        <v>41104</v>
      </c>
    </row>
    <row r="4" spans="1:3">
      <c r="A4" s="4" t="s">
        <v>83</v>
      </c>
      <c r="B4" t="s">
        <v>84</v>
      </c>
      <c r="C4" s="1">
        <v>41104</v>
      </c>
    </row>
    <row r="5" spans="1:3">
      <c r="A5" s="4" t="s">
        <v>89</v>
      </c>
      <c r="B5" t="s">
        <v>90</v>
      </c>
      <c r="C5" s="1">
        <v>41104</v>
      </c>
    </row>
    <row r="6" spans="1:3">
      <c r="A6" s="4" t="s">
        <v>81</v>
      </c>
      <c r="C6" s="1">
        <v>41104</v>
      </c>
    </row>
    <row r="7" spans="1:3">
      <c r="A7" s="4" t="s">
        <v>73</v>
      </c>
      <c r="B7" t="s">
        <v>86</v>
      </c>
      <c r="C7" s="1">
        <v>41104</v>
      </c>
    </row>
    <row r="8" spans="1:3">
      <c r="A8" s="4" t="s">
        <v>73</v>
      </c>
      <c r="B8" t="s">
        <v>74</v>
      </c>
      <c r="C8" s="1">
        <v>41104</v>
      </c>
    </row>
    <row r="9" spans="1:3">
      <c r="A9" s="4" t="s">
        <v>73</v>
      </c>
      <c r="B9" t="s">
        <v>85</v>
      </c>
      <c r="C9" s="1">
        <v>41104</v>
      </c>
    </row>
    <row r="10" spans="1:3">
      <c r="A10" s="4" t="s">
        <v>68</v>
      </c>
      <c r="B10" t="s">
        <v>69</v>
      </c>
      <c r="C10" s="1">
        <v>41104</v>
      </c>
    </row>
    <row r="11" spans="1:3">
      <c r="A11" s="4" t="s">
        <v>79</v>
      </c>
      <c r="B11" t="s">
        <v>80</v>
      </c>
      <c r="C11" s="1">
        <v>41104</v>
      </c>
    </row>
    <row r="12" spans="1:3">
      <c r="A12" s="4" t="s">
        <v>95</v>
      </c>
      <c r="C12" s="1">
        <v>41104</v>
      </c>
    </row>
    <row r="13" spans="1:3">
      <c r="A13" s="4" t="s">
        <v>87</v>
      </c>
      <c r="B13" t="s">
        <v>88</v>
      </c>
      <c r="C13" s="1">
        <v>41104</v>
      </c>
    </row>
    <row r="14" spans="1:3">
      <c r="A14" s="4" t="s">
        <v>94</v>
      </c>
      <c r="B14" t="s">
        <v>80</v>
      </c>
      <c r="C14" s="1">
        <v>41104</v>
      </c>
    </row>
    <row r="15" spans="1:3">
      <c r="A15" s="4" t="s">
        <v>92</v>
      </c>
      <c r="C15" s="1">
        <v>41104</v>
      </c>
    </row>
    <row r="16" spans="1:3">
      <c r="A16" s="4" t="s">
        <v>82</v>
      </c>
      <c r="C16" s="1">
        <v>41104</v>
      </c>
    </row>
    <row r="17" spans="1:3">
      <c r="A17" s="4" t="s">
        <v>91</v>
      </c>
      <c r="C17" s="1">
        <v>41104</v>
      </c>
    </row>
    <row r="18" spans="1:3">
      <c r="A18" s="4" t="s">
        <v>97</v>
      </c>
      <c r="B18" t="s">
        <v>98</v>
      </c>
      <c r="C18" s="1">
        <v>41104</v>
      </c>
    </row>
    <row r="19" spans="1:3">
      <c r="A19" s="4" t="s">
        <v>99</v>
      </c>
      <c r="B19" t="s">
        <v>100</v>
      </c>
      <c r="C19" s="1">
        <v>41104</v>
      </c>
    </row>
    <row r="20" spans="1:3">
      <c r="A20" s="4" t="s">
        <v>96</v>
      </c>
      <c r="C20" s="1">
        <v>41104</v>
      </c>
    </row>
    <row r="21" spans="1:3">
      <c r="A21" s="4" t="s">
        <v>75</v>
      </c>
      <c r="B21" t="s">
        <v>76</v>
      </c>
      <c r="C21" s="1">
        <v>41104</v>
      </c>
    </row>
    <row r="22" spans="1:3">
      <c r="A22" s="4" t="s">
        <v>70</v>
      </c>
      <c r="B22" t="s">
        <v>71</v>
      </c>
      <c r="C22" s="1">
        <v>41104</v>
      </c>
    </row>
    <row r="23" spans="1:3">
      <c r="A23" s="4" t="s">
        <v>72</v>
      </c>
      <c r="B23" t="s">
        <v>144</v>
      </c>
      <c r="C23" s="1">
        <v>41104</v>
      </c>
    </row>
  </sheetData>
  <phoneticPr fontId="1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workbookViewId="0">
      <selection activeCell="D3" sqref="D3"/>
    </sheetView>
  </sheetViews>
  <sheetFormatPr baseColWidth="12" defaultColWidth="8.83203125" defaultRowHeight="17" x14ac:dyDescent="0"/>
  <cols>
    <col min="2" max="2" width="24.5" bestFit="1" customWidth="1"/>
  </cols>
  <sheetData>
    <row r="1" spans="1:3">
      <c r="A1" s="3" t="s">
        <v>108</v>
      </c>
      <c r="B1" s="3" t="s">
        <v>109</v>
      </c>
      <c r="C1" s="3" t="s">
        <v>66</v>
      </c>
    </row>
    <row r="2" spans="1:3">
      <c r="A2" s="4" t="s">
        <v>110</v>
      </c>
      <c r="C2" s="1">
        <v>41111</v>
      </c>
    </row>
    <row r="3" spans="1:3">
      <c r="A3" s="4" t="s">
        <v>129</v>
      </c>
      <c r="C3" s="1">
        <v>41111</v>
      </c>
    </row>
    <row r="4" spans="1:3">
      <c r="A4" s="4" t="s">
        <v>125</v>
      </c>
      <c r="C4" s="1">
        <v>41111</v>
      </c>
    </row>
    <row r="5" spans="1:3">
      <c r="A5" s="4" t="s">
        <v>138</v>
      </c>
      <c r="C5" s="1">
        <v>41111</v>
      </c>
    </row>
    <row r="6" spans="1:3">
      <c r="A6" s="4" t="s">
        <v>128</v>
      </c>
      <c r="C6" s="1">
        <v>41111</v>
      </c>
    </row>
    <row r="7" spans="1:3">
      <c r="A7" s="4" t="s">
        <v>134</v>
      </c>
      <c r="C7" s="1">
        <v>41111</v>
      </c>
    </row>
    <row r="8" spans="1:3">
      <c r="A8" s="4" t="s">
        <v>135</v>
      </c>
      <c r="C8" s="1">
        <v>41111</v>
      </c>
    </row>
    <row r="9" spans="1:3">
      <c r="A9" s="4" t="s">
        <v>127</v>
      </c>
      <c r="C9" s="1">
        <v>41111</v>
      </c>
    </row>
    <row r="10" spans="1:3">
      <c r="A10" s="4" t="s">
        <v>122</v>
      </c>
      <c r="C10" s="1">
        <v>41111</v>
      </c>
    </row>
    <row r="11" spans="1:3">
      <c r="A11" s="4" t="s">
        <v>137</v>
      </c>
      <c r="C11" s="1">
        <v>41111</v>
      </c>
    </row>
    <row r="12" spans="1:3">
      <c r="A12" s="4" t="s">
        <v>126</v>
      </c>
      <c r="C12" s="1">
        <v>41111</v>
      </c>
    </row>
    <row r="13" spans="1:3">
      <c r="A13" s="4" t="s">
        <v>140</v>
      </c>
      <c r="C13" s="1">
        <v>41111</v>
      </c>
    </row>
    <row r="14" spans="1:3">
      <c r="A14" s="4" t="s">
        <v>139</v>
      </c>
      <c r="C14" s="1">
        <v>41111</v>
      </c>
    </row>
    <row r="15" spans="1:3">
      <c r="A15" s="4" t="s">
        <v>114</v>
      </c>
      <c r="C15" s="1">
        <v>41111</v>
      </c>
    </row>
    <row r="16" spans="1:3">
      <c r="A16" s="4" t="s">
        <v>117</v>
      </c>
      <c r="C16" s="1">
        <v>41111</v>
      </c>
    </row>
    <row r="17" spans="1:3">
      <c r="A17" s="4" t="s">
        <v>113</v>
      </c>
      <c r="C17" s="1">
        <v>41111</v>
      </c>
    </row>
    <row r="18" spans="1:3">
      <c r="A18" s="4" t="s">
        <v>115</v>
      </c>
      <c r="C18" s="1">
        <v>41111</v>
      </c>
    </row>
    <row r="19" spans="1:3">
      <c r="A19" s="4" t="s">
        <v>116</v>
      </c>
      <c r="C19" s="1">
        <v>41111</v>
      </c>
    </row>
    <row r="20" spans="1:3">
      <c r="A20" s="4" t="s">
        <v>132</v>
      </c>
      <c r="B20" t="s">
        <v>133</v>
      </c>
      <c r="C20" s="1">
        <v>41111</v>
      </c>
    </row>
    <row r="21" spans="1:3">
      <c r="A21" s="4" t="s">
        <v>119</v>
      </c>
      <c r="C21" s="1">
        <v>41111</v>
      </c>
    </row>
    <row r="22" spans="1:3">
      <c r="A22" s="4" t="s">
        <v>123</v>
      </c>
      <c r="C22" s="1">
        <v>41111</v>
      </c>
    </row>
    <row r="23" spans="1:3">
      <c r="A23" s="4" t="s">
        <v>111</v>
      </c>
      <c r="C23" s="1">
        <v>41111</v>
      </c>
    </row>
    <row r="24" spans="1:3">
      <c r="A24" s="4" t="s">
        <v>112</v>
      </c>
      <c r="C24" s="1">
        <v>41111</v>
      </c>
    </row>
    <row r="25" spans="1:3">
      <c r="A25" s="4" t="s">
        <v>121</v>
      </c>
      <c r="C25" s="1">
        <v>41111</v>
      </c>
    </row>
    <row r="26" spans="1:3">
      <c r="A26" s="4" t="s">
        <v>130</v>
      </c>
      <c r="C26" s="1">
        <v>41111</v>
      </c>
    </row>
    <row r="27" spans="1:3">
      <c r="A27" s="4" t="s">
        <v>136</v>
      </c>
      <c r="C27" s="1">
        <v>41111</v>
      </c>
    </row>
    <row r="28" spans="1:3">
      <c r="A28" s="4" t="s">
        <v>124</v>
      </c>
      <c r="B28" t="s">
        <v>131</v>
      </c>
      <c r="C28" s="1">
        <v>41111</v>
      </c>
    </row>
    <row r="29" spans="1:3">
      <c r="A29" s="4" t="s">
        <v>141</v>
      </c>
      <c r="C29" s="1">
        <v>41111</v>
      </c>
    </row>
    <row r="30" spans="1:3">
      <c r="A30" s="4" t="s">
        <v>118</v>
      </c>
      <c r="B30" t="s">
        <v>142</v>
      </c>
      <c r="C30" s="1">
        <v>41111</v>
      </c>
    </row>
    <row r="31" spans="1:3">
      <c r="A31" s="4" t="s">
        <v>120</v>
      </c>
      <c r="C31" s="1">
        <v>41111</v>
      </c>
    </row>
  </sheetData>
  <phoneticPr fontId="1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V56"/>
  <sheetViews>
    <sheetView tabSelected="1" workbookViewId="0"/>
  </sheetViews>
  <sheetFormatPr baseColWidth="12" defaultColWidth="8.83203125" defaultRowHeight="17" x14ac:dyDescent="0"/>
  <cols>
    <col min="1" max="1" width="8.83203125" style="4" bestFit="1" customWidth="1"/>
    <col min="2" max="2" width="8.6640625" bestFit="1" customWidth="1"/>
    <col min="3" max="3" width="15.83203125" bestFit="1" customWidth="1"/>
    <col min="4" max="4" width="30.83203125" customWidth="1"/>
    <col min="5" max="5" width="18.83203125" bestFit="1" customWidth="1"/>
    <col min="6" max="6" width="25" bestFit="1" customWidth="1"/>
    <col min="7" max="7" width="14.1640625" bestFit="1" customWidth="1"/>
    <col min="8" max="8" width="22" bestFit="1" customWidth="1"/>
    <col min="9" max="9" width="25" bestFit="1" customWidth="1"/>
    <col min="10" max="10" width="14.1640625" bestFit="1" customWidth="1"/>
    <col min="11" max="11" width="22.6640625" bestFit="1" customWidth="1"/>
    <col min="12" max="12" width="11.83203125" bestFit="1" customWidth="1"/>
    <col min="13" max="13" width="22" bestFit="1" customWidth="1"/>
    <col min="14" max="14" width="16.33203125" bestFit="1" customWidth="1"/>
    <col min="15" max="15" width="11.83203125" bestFit="1" customWidth="1"/>
    <col min="16" max="16" width="22" bestFit="1" customWidth="1"/>
    <col min="17" max="17" width="16.33203125" bestFit="1" customWidth="1"/>
    <col min="18" max="18" width="21.1640625" bestFit="1" customWidth="1"/>
    <col min="19" max="19" width="25.33203125" bestFit="1" customWidth="1"/>
    <col min="20" max="20" width="24.6640625" bestFit="1" customWidth="1"/>
    <col min="21" max="21" width="27.83203125" bestFit="1" customWidth="1"/>
    <col min="22" max="22" width="15" bestFit="1" customWidth="1"/>
    <col min="23" max="23" width="24.83203125" bestFit="1" customWidth="1"/>
    <col min="24" max="24" width="19.33203125" bestFit="1" customWidth="1"/>
    <col min="25" max="25" width="22.6640625" bestFit="1" customWidth="1"/>
    <col min="26" max="26" width="25.1640625" bestFit="1" customWidth="1"/>
    <col min="27" max="27" width="35.1640625" bestFit="1" customWidth="1"/>
    <col min="28" max="28" width="24.1640625" bestFit="1" customWidth="1"/>
    <col min="29" max="29" width="32.6640625" bestFit="1" customWidth="1"/>
    <col min="30" max="30" width="24.1640625" bestFit="1" customWidth="1"/>
    <col min="31" max="31" width="14.6640625" bestFit="1" customWidth="1"/>
    <col min="32" max="32" width="24.83203125" bestFit="1" customWidth="1"/>
    <col min="33" max="33" width="19.1640625" bestFit="1" customWidth="1"/>
    <col min="34" max="34" width="22.6640625" bestFit="1" customWidth="1"/>
    <col min="35" max="35" width="13.5" bestFit="1" customWidth="1"/>
    <col min="36" max="36" width="23.6640625" bestFit="1" customWidth="1"/>
    <col min="37" max="37" width="17.83203125" bestFit="1" customWidth="1"/>
    <col min="38" max="38" width="21.1640625" bestFit="1" customWidth="1"/>
    <col min="39" max="39" width="15.33203125" bestFit="1" customWidth="1"/>
    <col min="40" max="40" width="25.5" bestFit="1" customWidth="1"/>
    <col min="41" max="41" width="19.83203125" bestFit="1" customWidth="1"/>
    <col min="42" max="42" width="23" bestFit="1" customWidth="1"/>
    <col min="43" max="43" width="12.6640625" bestFit="1" customWidth="1"/>
    <col min="44" max="44" width="22.6640625" bestFit="1" customWidth="1"/>
    <col min="45" max="45" width="17.1640625" bestFit="1" customWidth="1"/>
    <col min="46" max="46" width="20.1640625" bestFit="1" customWidth="1"/>
    <col min="47" max="47" width="17.1640625" bestFit="1" customWidth="1"/>
    <col min="48" max="48" width="27.33203125" bestFit="1" customWidth="1"/>
    <col min="49" max="49" width="21.6640625" bestFit="1" customWidth="1"/>
    <col min="50" max="50" width="24.83203125" bestFit="1" customWidth="1"/>
    <col min="51" max="51" width="13.5" bestFit="1" customWidth="1"/>
    <col min="52" max="52" width="18.5" bestFit="1" customWidth="1"/>
    <col min="53" max="53" width="18.5" customWidth="1"/>
    <col min="54" max="54" width="21.1640625" bestFit="1" customWidth="1"/>
    <col min="55" max="55" width="18.83203125" bestFit="1" customWidth="1"/>
    <col min="56" max="56" width="29" bestFit="1" customWidth="1"/>
    <col min="57" max="57" width="23.1640625" bestFit="1" customWidth="1"/>
    <col min="58" max="58" width="26.5" bestFit="1" customWidth="1"/>
    <col min="59" max="59" width="21.1640625" bestFit="1" customWidth="1"/>
    <col min="60" max="60" width="31.1640625" bestFit="1" customWidth="1"/>
    <col min="61" max="61" width="26.1640625" bestFit="1" customWidth="1"/>
    <col min="62" max="62" width="28.6640625" bestFit="1" customWidth="1"/>
    <col min="63" max="63" width="21.6640625" bestFit="1" customWidth="1"/>
    <col min="64" max="64" width="31.6640625" bestFit="1" customWidth="1"/>
    <col min="65" max="65" width="26.1640625" bestFit="1" customWidth="1"/>
    <col min="66" max="66" width="29.1640625" bestFit="1" customWidth="1"/>
    <col min="67" max="67" width="16.33203125" bestFit="1" customWidth="1"/>
    <col min="68" max="68" width="26.5" bestFit="1" customWidth="1"/>
    <col min="69" max="69" width="20.6640625" bestFit="1" customWidth="1"/>
    <col min="70" max="70" width="24" bestFit="1" customWidth="1"/>
    <col min="71" max="71" width="20.5" bestFit="1" customWidth="1"/>
    <col min="72" max="72" width="30.6640625" bestFit="1" customWidth="1"/>
    <col min="73" max="73" width="25" bestFit="1" customWidth="1"/>
    <col min="74" max="74" width="28.1640625" bestFit="1" customWidth="1"/>
    <col min="75" max="75" width="26.33203125" bestFit="1" customWidth="1"/>
    <col min="76" max="76" width="36.5" bestFit="1" customWidth="1"/>
    <col min="77" max="77" width="29.83203125" bestFit="1" customWidth="1"/>
    <col min="78" max="78" width="34" bestFit="1" customWidth="1"/>
    <col min="93" max="93" width="9.1640625" bestFit="1" customWidth="1"/>
    <col min="94" max="94" width="16" bestFit="1" customWidth="1"/>
    <col min="95" max="95" width="9.1640625" bestFit="1" customWidth="1"/>
    <col min="96" max="96" width="16" bestFit="1" customWidth="1"/>
    <col min="97" max="97" width="9.1640625" bestFit="1" customWidth="1"/>
    <col min="98" max="98" width="16" bestFit="1" customWidth="1"/>
    <col min="100" max="100" width="12.5" bestFit="1" customWidth="1"/>
  </cols>
  <sheetData>
    <row r="1" spans="1:100">
      <c r="A1" s="4" t="s">
        <v>243</v>
      </c>
    </row>
    <row r="2" spans="1:100">
      <c r="A2" s="3" t="s">
        <v>7</v>
      </c>
      <c r="B2" s="3" t="s">
        <v>8</v>
      </c>
      <c r="C2" s="3" t="s">
        <v>9</v>
      </c>
      <c r="D2" s="3" t="s">
        <v>241</v>
      </c>
      <c r="E2" s="7" t="s">
        <v>196</v>
      </c>
      <c r="F2" s="7" t="s">
        <v>197</v>
      </c>
      <c r="G2" s="7" t="s">
        <v>198</v>
      </c>
      <c r="H2" s="7" t="s">
        <v>199</v>
      </c>
      <c r="I2" s="7" t="s">
        <v>200</v>
      </c>
      <c r="J2" s="7" t="s">
        <v>201</v>
      </c>
      <c r="K2" s="7" t="s">
        <v>202</v>
      </c>
      <c r="L2" s="6" t="s">
        <v>146</v>
      </c>
      <c r="M2" s="6" t="s">
        <v>147</v>
      </c>
      <c r="N2" s="8" t="s">
        <v>224</v>
      </c>
      <c r="O2" s="6" t="s">
        <v>148</v>
      </c>
      <c r="P2" s="6" t="s">
        <v>149</v>
      </c>
      <c r="Q2" s="8" t="s">
        <v>225</v>
      </c>
      <c r="R2" s="6" t="s">
        <v>150</v>
      </c>
      <c r="S2" s="6" t="s">
        <v>151</v>
      </c>
      <c r="T2" s="8" t="s">
        <v>226</v>
      </c>
      <c r="U2" s="6" t="s">
        <v>152</v>
      </c>
      <c r="V2" s="6" t="s">
        <v>153</v>
      </c>
      <c r="W2" s="7" t="s">
        <v>154</v>
      </c>
      <c r="X2" s="8" t="s">
        <v>227</v>
      </c>
      <c r="Y2" s="7" t="s">
        <v>155</v>
      </c>
      <c r="Z2" s="7" t="s">
        <v>156</v>
      </c>
      <c r="AA2" s="7" t="s">
        <v>157</v>
      </c>
      <c r="AB2" s="8" t="s">
        <v>228</v>
      </c>
      <c r="AC2" s="7" t="s">
        <v>158</v>
      </c>
      <c r="AD2" s="7" t="s">
        <v>159</v>
      </c>
      <c r="AE2" s="7" t="s">
        <v>160</v>
      </c>
      <c r="AF2" s="7" t="s">
        <v>161</v>
      </c>
      <c r="AG2" s="8" t="s">
        <v>229</v>
      </c>
      <c r="AH2" s="7" t="s">
        <v>162</v>
      </c>
      <c r="AI2" s="7" t="s">
        <v>163</v>
      </c>
      <c r="AJ2" s="7" t="s">
        <v>164</v>
      </c>
      <c r="AK2" s="8" t="s">
        <v>230</v>
      </c>
      <c r="AL2" s="7" t="s">
        <v>165</v>
      </c>
      <c r="AM2" s="7" t="s">
        <v>166</v>
      </c>
      <c r="AN2" s="7" t="s">
        <v>167</v>
      </c>
      <c r="AO2" s="8" t="s">
        <v>231</v>
      </c>
      <c r="AP2" s="7" t="s">
        <v>168</v>
      </c>
      <c r="AQ2" s="7" t="s">
        <v>169</v>
      </c>
      <c r="AR2" s="7" t="s">
        <v>170</v>
      </c>
      <c r="AS2" s="8" t="s">
        <v>232</v>
      </c>
      <c r="AT2" s="7" t="s">
        <v>171</v>
      </c>
      <c r="AU2" s="7" t="s">
        <v>172</v>
      </c>
      <c r="AV2" s="7" t="s">
        <v>173</v>
      </c>
      <c r="AW2" s="8" t="s">
        <v>233</v>
      </c>
      <c r="AX2" s="7" t="s">
        <v>174</v>
      </c>
      <c r="AY2" s="7" t="s">
        <v>175</v>
      </c>
      <c r="AZ2" s="7" t="s">
        <v>176</v>
      </c>
      <c r="BA2" s="8" t="s">
        <v>234</v>
      </c>
      <c r="BB2" s="7" t="s">
        <v>177</v>
      </c>
      <c r="BC2" s="7" t="s">
        <v>178</v>
      </c>
      <c r="BD2" s="7" t="s">
        <v>179</v>
      </c>
      <c r="BE2" s="8" t="s">
        <v>235</v>
      </c>
      <c r="BF2" s="7" t="s">
        <v>180</v>
      </c>
      <c r="BG2" s="7" t="s">
        <v>181</v>
      </c>
      <c r="BH2" s="7" t="s">
        <v>182</v>
      </c>
      <c r="BI2" s="8" t="s">
        <v>236</v>
      </c>
      <c r="BJ2" s="7" t="s">
        <v>183</v>
      </c>
      <c r="BK2" s="7" t="s">
        <v>184</v>
      </c>
      <c r="BL2" s="7" t="s">
        <v>185</v>
      </c>
      <c r="BM2" s="8" t="s">
        <v>237</v>
      </c>
      <c r="BN2" s="7" t="s">
        <v>186</v>
      </c>
      <c r="BO2" s="7" t="s">
        <v>187</v>
      </c>
      <c r="BP2" s="7" t="s">
        <v>188</v>
      </c>
      <c r="BQ2" s="8" t="s">
        <v>238</v>
      </c>
      <c r="BR2" s="7" t="s">
        <v>189</v>
      </c>
      <c r="BS2" s="7" t="s">
        <v>190</v>
      </c>
      <c r="BT2" s="7" t="s">
        <v>191</v>
      </c>
      <c r="BU2" s="8" t="s">
        <v>239</v>
      </c>
      <c r="BV2" s="7" t="s">
        <v>192</v>
      </c>
      <c r="BW2" s="7" t="s">
        <v>193</v>
      </c>
      <c r="BX2" s="7" t="s">
        <v>194</v>
      </c>
      <c r="BY2" s="8" t="s">
        <v>240</v>
      </c>
      <c r="BZ2" s="7" t="s">
        <v>195</v>
      </c>
      <c r="CB2" s="8" t="s">
        <v>203</v>
      </c>
      <c r="CC2" s="8" t="s">
        <v>204</v>
      </c>
      <c r="CD2" s="8" t="s">
        <v>205</v>
      </c>
      <c r="CE2" s="8" t="s">
        <v>206</v>
      </c>
      <c r="CF2" s="8" t="s">
        <v>207</v>
      </c>
      <c r="CG2" s="8" t="s">
        <v>208</v>
      </c>
      <c r="CH2" s="8" t="s">
        <v>209</v>
      </c>
      <c r="CI2" s="8" t="s">
        <v>210</v>
      </c>
      <c r="CJ2" s="8" t="s">
        <v>211</v>
      </c>
      <c r="CK2" s="8" t="s">
        <v>212</v>
      </c>
      <c r="CL2" s="8" t="s">
        <v>213</v>
      </c>
      <c r="CM2" s="8" t="s">
        <v>214</v>
      </c>
      <c r="CN2" s="8" t="s">
        <v>215</v>
      </c>
      <c r="CO2" s="8" t="s">
        <v>216</v>
      </c>
      <c r="CP2" s="9" t="s">
        <v>217</v>
      </c>
      <c r="CQ2" s="8" t="s">
        <v>218</v>
      </c>
      <c r="CR2" s="8" t="s">
        <v>219</v>
      </c>
      <c r="CS2" s="8" t="s">
        <v>220</v>
      </c>
      <c r="CT2" s="8" t="s">
        <v>221</v>
      </c>
      <c r="CU2" s="8" t="s">
        <v>222</v>
      </c>
      <c r="CV2" s="8" t="s">
        <v>223</v>
      </c>
    </row>
    <row r="3" spans="1:100">
      <c r="A3" s="4" t="s">
        <v>10</v>
      </c>
      <c r="B3">
        <v>25</v>
      </c>
      <c r="C3" t="s">
        <v>44</v>
      </c>
      <c r="D3" t="s">
        <v>145</v>
      </c>
      <c r="E3">
        <v>100.0523</v>
      </c>
      <c r="F3">
        <v>471294.6044624747</v>
      </c>
      <c r="G3">
        <v>6.2420258329298655</v>
      </c>
      <c r="H3">
        <v>84.52400336111819</v>
      </c>
      <c r="I3">
        <v>493849.08722109534</v>
      </c>
      <c r="J3">
        <v>5.9569475212134524</v>
      </c>
      <c r="K3">
        <v>59.141301919293653</v>
      </c>
      <c r="L3">
        <v>5590587</v>
      </c>
      <c r="M3">
        <v>348783.47099708731</v>
      </c>
      <c r="N3" s="10">
        <v>13.972695813637433</v>
      </c>
      <c r="O3">
        <v>3063187</v>
      </c>
      <c r="P3">
        <v>191104.97594852827</v>
      </c>
      <c r="Q3">
        <v>7.6559009226202202</v>
      </c>
      <c r="R3">
        <v>1.8250883801739823</v>
      </c>
      <c r="S3">
        <v>539888.44694561558</v>
      </c>
      <c r="T3">
        <v>21.628596736257652</v>
      </c>
      <c r="U3">
        <v>0.41638753391580879</v>
      </c>
      <c r="V3">
        <v>119268</v>
      </c>
      <c r="W3">
        <v>7440.8478070157225</v>
      </c>
      <c r="X3">
        <v>0.17523231350003945</v>
      </c>
      <c r="Y3">
        <v>5.7387341517204727E-3</v>
      </c>
      <c r="Z3">
        <v>53309</v>
      </c>
      <c r="AA3">
        <v>3325.8221462940701</v>
      </c>
      <c r="AB3">
        <v>7.8323266931394867E-2</v>
      </c>
      <c r="AC3">
        <v>2.5650315163670613E-3</v>
      </c>
      <c r="AD3">
        <v>30.889979545362362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21777580</v>
      </c>
      <c r="AV3">
        <v>1296600.8897249503</v>
      </c>
      <c r="AW3">
        <v>10.891164049303953</v>
      </c>
      <c r="AX3">
        <v>1</v>
      </c>
      <c r="AY3">
        <v>8509440</v>
      </c>
      <c r="AZ3">
        <v>506637.90352560213</v>
      </c>
      <c r="BA3">
        <v>2.4844703566681456</v>
      </c>
      <c r="BB3">
        <v>0.39074314042239777</v>
      </c>
      <c r="BC3">
        <v>18135376</v>
      </c>
      <c r="BD3">
        <v>1079750.1217810477</v>
      </c>
      <c r="BE3">
        <v>4.8801715374362198</v>
      </c>
      <c r="BF3">
        <v>0.83275441991258892</v>
      </c>
      <c r="BG3">
        <v>11814858</v>
      </c>
      <c r="BH3">
        <v>703436.99321843602</v>
      </c>
      <c r="BI3">
        <v>2.5963578661704205</v>
      </c>
      <c r="BJ3">
        <v>0.54252391679883627</v>
      </c>
      <c r="BK3">
        <v>22495094</v>
      </c>
      <c r="BL3">
        <v>1339320.4798166919</v>
      </c>
      <c r="BM3">
        <v>6.0533576734638581</v>
      </c>
      <c r="BN3">
        <v>1.0329473706444887</v>
      </c>
      <c r="BO3">
        <v>1303119</v>
      </c>
      <c r="BP3">
        <v>77585.537732727316</v>
      </c>
      <c r="BQ3">
        <v>0.55374982279285501</v>
      </c>
      <c r="BR3">
        <v>5.9837640362244114E-2</v>
      </c>
      <c r="BS3">
        <v>3804016</v>
      </c>
      <c r="BT3">
        <v>226484.78527586383</v>
      </c>
      <c r="BU3">
        <v>1.4187966249448425</v>
      </c>
      <c r="BV3">
        <v>0.17467579042299466</v>
      </c>
      <c r="BW3">
        <v>190925</v>
      </c>
      <c r="BX3">
        <v>11367.356927203855</v>
      </c>
      <c r="BY3">
        <v>8.3137852103349932</v>
      </c>
      <c r="BZ3">
        <v>8.7670439047864823E-3</v>
      </c>
      <c r="CB3">
        <v>25490158</v>
      </c>
      <c r="CC3">
        <v>24502547</v>
      </c>
      <c r="CD3">
        <v>22246456</v>
      </c>
      <c r="CE3">
        <v>17282518</v>
      </c>
      <c r="CF3">
        <v>12336043</v>
      </c>
      <c r="CG3">
        <v>8184642</v>
      </c>
      <c r="CH3">
        <v>5055700</v>
      </c>
      <c r="CI3">
        <v>3197583</v>
      </c>
      <c r="CJ3">
        <v>1913813</v>
      </c>
      <c r="CK3">
        <v>1293064</v>
      </c>
      <c r="CL3">
        <v>840733</v>
      </c>
      <c r="CM3">
        <v>1.0484959747906712</v>
      </c>
      <c r="CN3">
        <v>14</v>
      </c>
      <c r="CO3">
        <v>1590270.5357244546</v>
      </c>
      <c r="CP3">
        <v>1.2264919362054432</v>
      </c>
      <c r="CQ3">
        <v>1387903.6568188597</v>
      </c>
      <c r="CR3">
        <v>1.0704170171541973</v>
      </c>
      <c r="CS3">
        <v>52451.338995671504</v>
      </c>
      <c r="CT3">
        <v>4.0452956195948686E-2</v>
      </c>
      <c r="CU3">
        <v>122343257</v>
      </c>
      <c r="CV3">
        <v>7632705.8016535109</v>
      </c>
    </row>
    <row r="4" spans="1:100">
      <c r="A4" s="4" t="s">
        <v>10</v>
      </c>
      <c r="B4">
        <v>26</v>
      </c>
      <c r="C4" t="s">
        <v>47</v>
      </c>
      <c r="D4" t="s">
        <v>145</v>
      </c>
    </row>
    <row r="5" spans="1:100">
      <c r="A5" s="4" t="s">
        <v>10</v>
      </c>
      <c r="B5">
        <v>27</v>
      </c>
      <c r="C5" t="s">
        <v>35</v>
      </c>
      <c r="D5" t="s">
        <v>145</v>
      </c>
    </row>
    <row r="6" spans="1:100">
      <c r="A6" s="4" t="s">
        <v>10</v>
      </c>
      <c r="B6">
        <v>28</v>
      </c>
      <c r="C6" t="s">
        <v>39</v>
      </c>
      <c r="D6" t="s">
        <v>145</v>
      </c>
      <c r="E6">
        <v>100.10830000000001</v>
      </c>
      <c r="F6">
        <v>614699.55375253549</v>
      </c>
      <c r="G6">
        <v>4.7858064610854543</v>
      </c>
      <c r="H6">
        <v>71.152196287961445</v>
      </c>
      <c r="I6">
        <v>719176.59229208925</v>
      </c>
      <c r="J6">
        <v>4.0905573505935555</v>
      </c>
      <c r="K6">
        <v>58.465949487901781</v>
      </c>
      <c r="L6">
        <v>10831785</v>
      </c>
      <c r="M6">
        <v>517827.45924252539</v>
      </c>
      <c r="N6">
        <v>15.9051934470075</v>
      </c>
      <c r="O6">
        <v>4389854</v>
      </c>
      <c r="P6">
        <v>209862.63513037204</v>
      </c>
      <c r="Q6">
        <v>6.4459807016220916</v>
      </c>
      <c r="R6">
        <v>2.4674590544469135</v>
      </c>
      <c r="S6">
        <v>727690.09437289741</v>
      </c>
      <c r="T6">
        <v>22.351174148629593</v>
      </c>
      <c r="U6">
        <v>2.8098082908200626</v>
      </c>
      <c r="V6">
        <v>224043</v>
      </c>
      <c r="W6">
        <v>10710.664719718228</v>
      </c>
      <c r="X6">
        <v>0.32898691716870621</v>
      </c>
      <c r="Y6">
        <v>4.135677366282299E-2</v>
      </c>
      <c r="Z6">
        <v>74053</v>
      </c>
      <c r="AA6">
        <v>3540.1992228692434</v>
      </c>
      <c r="AB6">
        <v>0.10874014442358923</v>
      </c>
      <c r="AC6">
        <v>1.366966680526966E-2</v>
      </c>
      <c r="AD6">
        <v>24.841997208952819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146494</v>
      </c>
      <c r="AR6">
        <v>7003.334705616342</v>
      </c>
      <c r="AS6" s="11">
        <f>AR6*R6/Q6*100/P6</f>
        <v>1.2774111855082659</v>
      </c>
      <c r="AT6">
        <v>2.7041769664580419E-2</v>
      </c>
      <c r="AU6">
        <v>6338075</v>
      </c>
      <c r="AV6">
        <v>258982.11516790561</v>
      </c>
      <c r="AW6">
        <v>10.808276460574271</v>
      </c>
      <c r="AX6">
        <v>1</v>
      </c>
      <c r="AY6">
        <v>477256</v>
      </c>
      <c r="AZ6">
        <v>19501.310469909866</v>
      </c>
      <c r="BA6">
        <v>9.5631273225937841E-2</v>
      </c>
      <c r="BB6">
        <v>7.5299834728998954E-2</v>
      </c>
      <c r="BC6">
        <v>955397</v>
      </c>
      <c r="BD6">
        <v>39038.783208635352</v>
      </c>
      <c r="BE6">
        <v>0.17644448917187355</v>
      </c>
      <c r="BF6">
        <v>0.15073930175960365</v>
      </c>
      <c r="BG6">
        <v>588329</v>
      </c>
      <c r="BH6">
        <v>24039.899943534707</v>
      </c>
      <c r="BI6">
        <v>8.8730311203528478E-2</v>
      </c>
      <c r="BJ6">
        <v>9.2824556351889173E-2</v>
      </c>
      <c r="BK6">
        <v>937215</v>
      </c>
      <c r="BL6">
        <v>38295.842675747546</v>
      </c>
      <c r="BM6">
        <v>0.17308660370423759</v>
      </c>
      <c r="BN6">
        <v>0.14787060740051197</v>
      </c>
      <c r="BO6">
        <v>870986</v>
      </c>
      <c r="BP6">
        <v>35589.638267397189</v>
      </c>
      <c r="BQ6">
        <v>0.25401326664414969</v>
      </c>
      <c r="BR6">
        <v>0.13742122016542879</v>
      </c>
      <c r="BS6">
        <v>579054</v>
      </c>
      <c r="BT6">
        <v>23660.911194082812</v>
      </c>
      <c r="BU6">
        <v>0.14822196954376093</v>
      </c>
      <c r="BV6">
        <v>9.1361178275738295E-2</v>
      </c>
      <c r="BW6">
        <v>228161</v>
      </c>
      <c r="BX6">
        <v>9322.959791233854</v>
      </c>
      <c r="BY6">
        <v>9.9771187603825044</v>
      </c>
      <c r="BZ6">
        <v>3.5998469566863756E-2</v>
      </c>
      <c r="CB6">
        <v>29824778</v>
      </c>
      <c r="CC6">
        <v>36127881</v>
      </c>
      <c r="CD6">
        <v>36398622</v>
      </c>
      <c r="CE6">
        <v>30188630</v>
      </c>
      <c r="CF6">
        <v>22378028</v>
      </c>
      <c r="CG6">
        <v>15313186</v>
      </c>
      <c r="CH6">
        <v>10196340</v>
      </c>
      <c r="CI6">
        <v>6121814</v>
      </c>
      <c r="CJ6">
        <v>3396474</v>
      </c>
      <c r="CK6">
        <v>1628854</v>
      </c>
      <c r="CL6">
        <v>1165967</v>
      </c>
      <c r="CM6">
        <v>1.0450429989148762</v>
      </c>
      <c r="CN6">
        <v>16</v>
      </c>
      <c r="CO6">
        <v>1425811.9981344135</v>
      </c>
      <c r="CP6">
        <v>5.5054457996453472</v>
      </c>
      <c r="CQ6">
        <v>1740083.0934318847</v>
      </c>
      <c r="CR6">
        <v>6.7189315073117628</v>
      </c>
      <c r="CS6">
        <v>55740.556996896586</v>
      </c>
      <c r="CT6">
        <v>0.21522936810041252</v>
      </c>
      <c r="CU6">
        <v>192740574</v>
      </c>
      <c r="CV6">
        <v>9214211.8521892689</v>
      </c>
    </row>
    <row r="7" spans="1:100">
      <c r="A7" s="4" t="s">
        <v>10</v>
      </c>
      <c r="B7">
        <v>29</v>
      </c>
      <c r="C7" t="s">
        <v>40</v>
      </c>
      <c r="D7" t="s">
        <v>145</v>
      </c>
    </row>
    <row r="8" spans="1:100">
      <c r="A8" s="4" t="s">
        <v>10</v>
      </c>
      <c r="B8">
        <v>30</v>
      </c>
      <c r="C8" t="s">
        <v>42</v>
      </c>
      <c r="D8" t="s">
        <v>145</v>
      </c>
    </row>
    <row r="9" spans="1:100">
      <c r="A9" s="4" t="s">
        <v>10</v>
      </c>
      <c r="B9">
        <v>31</v>
      </c>
      <c r="C9" t="s">
        <v>38</v>
      </c>
      <c r="D9" t="s">
        <v>145</v>
      </c>
    </row>
    <row r="10" spans="1:100">
      <c r="A10" s="4" t="s">
        <v>10</v>
      </c>
      <c r="B10">
        <v>32</v>
      </c>
      <c r="C10" t="s">
        <v>37</v>
      </c>
      <c r="D10" t="s">
        <v>145</v>
      </c>
    </row>
    <row r="11" spans="1:100">
      <c r="A11" s="4" t="s">
        <v>10</v>
      </c>
      <c r="B11">
        <v>33</v>
      </c>
      <c r="C11" t="s">
        <v>59</v>
      </c>
      <c r="D11" t="s">
        <v>145</v>
      </c>
      <c r="E11">
        <v>100.1699</v>
      </c>
      <c r="F11">
        <v>639112.33265720087</v>
      </c>
      <c r="G11">
        <v>4.6029984803205695</v>
      </c>
      <c r="H11">
        <v>68.282940043951399</v>
      </c>
      <c r="I11">
        <v>687960.68965517241</v>
      </c>
      <c r="J11">
        <v>4.276164525402999</v>
      </c>
      <c r="K11">
        <v>56.908174836954174</v>
      </c>
      <c r="L11">
        <v>8414303</v>
      </c>
      <c r="M11">
        <v>386653.31523698044</v>
      </c>
      <c r="N11">
        <v>11.422503959778338</v>
      </c>
      <c r="O11">
        <v>3486184</v>
      </c>
      <c r="P11">
        <v>160196.82214036238</v>
      </c>
      <c r="Q11">
        <v>4.7325310895645041</v>
      </c>
      <c r="R11">
        <v>2.4136141408485607</v>
      </c>
      <c r="S11">
        <v>546850.13737734279</v>
      </c>
      <c r="T11">
        <v>16.155035049342843</v>
      </c>
      <c r="U11">
        <v>0.51113702390590532</v>
      </c>
      <c r="V11">
        <v>319559</v>
      </c>
      <c r="W11">
        <v>14684.347207821522</v>
      </c>
      <c r="X11">
        <v>0.46895497549663123</v>
      </c>
      <c r="Y11">
        <v>1.3725357308683857E-2</v>
      </c>
      <c r="Z11">
        <v>139811</v>
      </c>
      <c r="AA11">
        <v>6424.5828390773986</v>
      </c>
      <c r="AB11">
        <v>0.20517358008743145</v>
      </c>
      <c r="AC11">
        <v>6.0050129418492311E-3</v>
      </c>
      <c r="AD11">
        <v>30.435378888477693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25061890</v>
      </c>
      <c r="AV11">
        <v>1069869.9405465331</v>
      </c>
      <c r="AW11">
        <v>44.64960866810501</v>
      </c>
      <c r="AX11">
        <v>1</v>
      </c>
      <c r="AY11">
        <v>1172488</v>
      </c>
      <c r="AZ11">
        <v>50052.476762587474</v>
      </c>
      <c r="BA11">
        <v>0.24544925266963519</v>
      </c>
      <c r="BB11">
        <v>4.6783702266668628E-2</v>
      </c>
      <c r="BC11">
        <v>8450819</v>
      </c>
      <c r="BD11">
        <v>360757.9963482208</v>
      </c>
      <c r="BE11">
        <v>1.6305262395127695</v>
      </c>
      <c r="BF11">
        <v>0.33719799264939709</v>
      </c>
      <c r="BG11">
        <v>3564610</v>
      </c>
      <c r="BH11">
        <v>152170.05137168732</v>
      </c>
      <c r="BI11">
        <v>0.56165358615388028</v>
      </c>
      <c r="BJ11">
        <v>0.14223228974351096</v>
      </c>
      <c r="BK11">
        <v>12583479</v>
      </c>
      <c r="BL11">
        <v>537177.60031659808</v>
      </c>
      <c r="BM11">
        <v>2.4278939939262578</v>
      </c>
      <c r="BN11">
        <v>0.50209617071976609</v>
      </c>
      <c r="BO11">
        <v>1894220</v>
      </c>
      <c r="BP11">
        <v>80862.578152807066</v>
      </c>
      <c r="BQ11">
        <v>0.57713898274371411</v>
      </c>
      <c r="BR11">
        <v>7.5581689968314436E-2</v>
      </c>
      <c r="BS11">
        <v>4839354</v>
      </c>
      <c r="BT11">
        <v>206587.74642549414</v>
      </c>
      <c r="BU11">
        <v>1.2941531459892193</v>
      </c>
      <c r="BV11">
        <v>0.19309613121755784</v>
      </c>
      <c r="BW11">
        <v>107668</v>
      </c>
      <c r="BX11">
        <v>4596.2517894206749</v>
      </c>
      <c r="BY11">
        <v>4.5850211690338121</v>
      </c>
      <c r="BZ11">
        <v>4.2960846129322244E-3</v>
      </c>
      <c r="CB11">
        <v>32943721</v>
      </c>
      <c r="CC11">
        <v>33454411</v>
      </c>
      <c r="CD11">
        <v>27476203</v>
      </c>
      <c r="CE11">
        <v>17961276</v>
      </c>
      <c r="CF11">
        <v>12231181</v>
      </c>
      <c r="CG11">
        <v>7372825</v>
      </c>
      <c r="CH11">
        <v>4750166</v>
      </c>
      <c r="CI11">
        <v>2898129</v>
      </c>
      <c r="CJ11">
        <v>2021159</v>
      </c>
      <c r="CK11">
        <v>1778499</v>
      </c>
      <c r="CL11">
        <v>1827382</v>
      </c>
      <c r="CM11">
        <v>1.0564478520132552</v>
      </c>
      <c r="CN11">
        <v>15</v>
      </c>
      <c r="CO11">
        <v>1513826.9849436292</v>
      </c>
      <c r="CP11">
        <v>1.4149635647958339</v>
      </c>
      <c r="CQ11">
        <v>1262584.0761943406</v>
      </c>
      <c r="CR11">
        <v>1.1801285636171452</v>
      </c>
      <c r="CS11">
        <v>83971.697775131688</v>
      </c>
      <c r="CT11">
        <v>7.8487762477218045E-2</v>
      </c>
      <c r="CU11">
        <v>144714952</v>
      </c>
      <c r="CV11">
        <v>6649928.8123045359</v>
      </c>
    </row>
    <row r="12" spans="1:100">
      <c r="A12" s="4" t="s">
        <v>10</v>
      </c>
      <c r="B12" s="2" t="s">
        <v>62</v>
      </c>
      <c r="C12" t="s">
        <v>63</v>
      </c>
      <c r="D12" t="s">
        <v>145</v>
      </c>
    </row>
    <row r="13" spans="1:100">
      <c r="A13" s="4" t="s">
        <v>10</v>
      </c>
      <c r="B13">
        <v>34</v>
      </c>
      <c r="C13" t="s">
        <v>58</v>
      </c>
      <c r="D13" t="s">
        <v>145</v>
      </c>
    </row>
    <row r="14" spans="1:100">
      <c r="A14" s="4" t="s">
        <v>10</v>
      </c>
      <c r="B14">
        <v>35</v>
      </c>
      <c r="C14" t="s">
        <v>56</v>
      </c>
      <c r="D14" t="s">
        <v>145</v>
      </c>
      <c r="E14">
        <v>100.14089999999999</v>
      </c>
      <c r="F14">
        <v>679509.57403651124</v>
      </c>
      <c r="G14">
        <v>4.3293475300131092</v>
      </c>
      <c r="H14">
        <v>75.037314332162168</v>
      </c>
      <c r="I14">
        <v>707196.43002028402</v>
      </c>
      <c r="J14">
        <v>4.1598528656187526</v>
      </c>
      <c r="K14">
        <v>54.708030907428075</v>
      </c>
      <c r="L14">
        <v>7453418</v>
      </c>
      <c r="M14">
        <v>322230.34552770399</v>
      </c>
      <c r="N14">
        <v>8.9533927125832875</v>
      </c>
      <c r="O14">
        <v>3551933</v>
      </c>
      <c r="P14">
        <v>153559.15874854385</v>
      </c>
      <c r="Q14">
        <v>4.2667472879937893</v>
      </c>
      <c r="R14">
        <v>2.0984117662129327</v>
      </c>
      <c r="S14">
        <v>475789.50427624781</v>
      </c>
      <c r="T14">
        <v>13.220140000577077</v>
      </c>
      <c r="U14">
        <v>1.0418180910419332</v>
      </c>
      <c r="V14">
        <v>116524</v>
      </c>
      <c r="W14">
        <v>5037.6308939429109</v>
      </c>
      <c r="X14">
        <v>0.17104927157634892</v>
      </c>
      <c r="Y14">
        <v>1.1030707811188416E-2</v>
      </c>
      <c r="Z14">
        <v>31946</v>
      </c>
      <c r="AA14">
        <v>1381.1073816372611</v>
      </c>
      <c r="AB14">
        <v>4.6894545585270356E-2</v>
      </c>
      <c r="AC14">
        <v>3.0241580424309592E-3</v>
      </c>
      <c r="AD14">
        <v>21.516804741698657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10994019</v>
      </c>
      <c r="AV14">
        <v>456691.53604388435</v>
      </c>
      <c r="AW14">
        <v>19.059417966242332</v>
      </c>
      <c r="AX14">
        <v>1</v>
      </c>
      <c r="AY14">
        <v>418960</v>
      </c>
      <c r="AZ14">
        <v>17403.597896360356</v>
      </c>
      <c r="BA14">
        <v>8.5344429960705459E-2</v>
      </c>
      <c r="BB14">
        <v>3.8107993082420542E-2</v>
      </c>
      <c r="BC14">
        <v>2346132</v>
      </c>
      <c r="BD14">
        <v>97458.320459670897</v>
      </c>
      <c r="BE14">
        <v>0.44048461954243606</v>
      </c>
      <c r="BF14">
        <v>0.21340075908546277</v>
      </c>
      <c r="BG14">
        <v>883293</v>
      </c>
      <c r="BH14">
        <v>36691.990158176981</v>
      </c>
      <c r="BI14">
        <v>0.13542867121156357</v>
      </c>
      <c r="BJ14">
        <v>8.0343048342921733E-2</v>
      </c>
      <c r="BK14">
        <v>3386535</v>
      </c>
      <c r="BL14">
        <v>140676.65982898299</v>
      </c>
      <c r="BM14">
        <v>0.63581954512454697</v>
      </c>
      <c r="BN14">
        <v>0.30803430483429212</v>
      </c>
      <c r="BO14">
        <v>634897</v>
      </c>
      <c r="BP14">
        <v>26373.620616778455</v>
      </c>
      <c r="BQ14">
        <v>0.18823595440244784</v>
      </c>
      <c r="BR14">
        <v>5.7749308965174613E-2</v>
      </c>
      <c r="BS14">
        <v>1771466</v>
      </c>
      <c r="BT14">
        <v>73586.695510487625</v>
      </c>
      <c r="BU14">
        <v>0.46097822908482078</v>
      </c>
      <c r="BV14">
        <v>0.16112997439789761</v>
      </c>
      <c r="BW14">
        <v>41656</v>
      </c>
      <c r="BX14">
        <v>1730.3901899245443</v>
      </c>
      <c r="BY14">
        <v>1.838604606109991</v>
      </c>
      <c r="BZ14">
        <v>3.7889692568295547E-3</v>
      </c>
      <c r="CB14">
        <v>27892336</v>
      </c>
      <c r="CC14">
        <v>31854706</v>
      </c>
      <c r="CD14">
        <v>30134928</v>
      </c>
      <c r="CE14">
        <v>26587660</v>
      </c>
      <c r="CF14">
        <v>21106929</v>
      </c>
      <c r="CG14">
        <v>17700621</v>
      </c>
      <c r="CH14">
        <v>12901431</v>
      </c>
      <c r="CI14">
        <v>8039550</v>
      </c>
      <c r="CJ14">
        <v>5199321</v>
      </c>
      <c r="CK14">
        <v>4163311</v>
      </c>
      <c r="CL14">
        <v>3339701</v>
      </c>
      <c r="CM14">
        <v>1.0620440666272848</v>
      </c>
      <c r="CN14">
        <v>15</v>
      </c>
      <c r="CO14">
        <v>1205857.1070151732</v>
      </c>
      <c r="CP14">
        <v>2.6404192148183365</v>
      </c>
      <c r="CQ14">
        <v>1302810.1016060661</v>
      </c>
      <c r="CR14">
        <v>2.8527134811643995</v>
      </c>
      <c r="CS14">
        <v>144383.82594257005</v>
      </c>
      <c r="CT14">
        <v>0.31615174477132402</v>
      </c>
      <c r="CU14">
        <v>188920494</v>
      </c>
      <c r="CV14">
        <v>8167516.7096336912</v>
      </c>
    </row>
    <row r="15" spans="1:100">
      <c r="A15" s="4" t="s">
        <v>10</v>
      </c>
      <c r="B15">
        <v>36</v>
      </c>
      <c r="C15" t="s">
        <v>60</v>
      </c>
      <c r="D15" t="s">
        <v>145</v>
      </c>
      <c r="E15">
        <v>100.0887</v>
      </c>
      <c r="F15">
        <v>674083.44827586215</v>
      </c>
      <c r="G15">
        <v>4.3641971976907419</v>
      </c>
      <c r="H15">
        <v>58.653803623346349</v>
      </c>
      <c r="I15">
        <v>697157.44421906699</v>
      </c>
      <c r="J15">
        <v>4.2197542612064849</v>
      </c>
      <c r="K15">
        <v>48.784606278137169</v>
      </c>
      <c r="L15">
        <v>6542944</v>
      </c>
      <c r="M15">
        <v>285293.92298478703</v>
      </c>
      <c r="N15">
        <v>7.990898871668235</v>
      </c>
      <c r="O15">
        <v>2830249</v>
      </c>
      <c r="P15">
        <v>123408.18448603114</v>
      </c>
      <c r="Q15">
        <v>3.4565836939212917</v>
      </c>
      <c r="R15">
        <v>2.3117909413624029</v>
      </c>
      <c r="S15">
        <v>408702.10747081815</v>
      </c>
      <c r="T15">
        <v>11.447482565589526</v>
      </c>
      <c r="U15">
        <v>1.0568397455363729</v>
      </c>
      <c r="V15">
        <v>47433</v>
      </c>
      <c r="W15">
        <v>2068.2351322183717</v>
      </c>
      <c r="X15">
        <v>6.9664717395670026E-2</v>
      </c>
      <c r="Y15">
        <v>5.348132664080082E-3</v>
      </c>
      <c r="Z15">
        <v>17331</v>
      </c>
      <c r="AA15">
        <v>755.68872043675503</v>
      </c>
      <c r="AB15">
        <v>2.545399230882207E-2</v>
      </c>
      <c r="AC15">
        <v>1.9540928720758102E-3</v>
      </c>
      <c r="AD15">
        <v>26.760237168797481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9172667</v>
      </c>
      <c r="AV15">
        <v>386720.98508501064</v>
      </c>
      <c r="AW15">
        <v>16.13928945322937</v>
      </c>
      <c r="AX15">
        <v>1</v>
      </c>
      <c r="AY15">
        <v>379274</v>
      </c>
      <c r="AZ15">
        <v>15990.247427180375</v>
      </c>
      <c r="BA15">
        <v>7.8413587795472084E-2</v>
      </c>
      <c r="BB15">
        <v>4.1348279622491477E-2</v>
      </c>
      <c r="BC15">
        <v>2424538</v>
      </c>
      <c r="BD15">
        <v>102218.87742529425</v>
      </c>
      <c r="BE15">
        <v>0.46200101869565596</v>
      </c>
      <c r="BF15">
        <v>0.26432203414775662</v>
      </c>
      <c r="BG15">
        <v>913297</v>
      </c>
      <c r="BH15">
        <v>38504.735374693635</v>
      </c>
      <c r="BI15">
        <v>0.14211944145486854</v>
      </c>
      <c r="BJ15">
        <v>9.9567225104759599E-2</v>
      </c>
      <c r="BK15">
        <v>2838139</v>
      </c>
      <c r="BL15">
        <v>119656.3562035106</v>
      </c>
      <c r="BM15">
        <v>0.54081359384751659</v>
      </c>
      <c r="BN15">
        <v>0.30941262775591871</v>
      </c>
      <c r="BO15">
        <v>363814</v>
      </c>
      <c r="BP15">
        <v>15338.451561330861</v>
      </c>
      <c r="BQ15">
        <v>0.10947484650120477</v>
      </c>
      <c r="BR15">
        <v>3.966283742776229E-2</v>
      </c>
      <c r="BS15">
        <v>1034561</v>
      </c>
      <c r="BT15">
        <v>43617.2433873958</v>
      </c>
      <c r="BU15">
        <v>0.27323688711389038</v>
      </c>
      <c r="BV15">
        <v>0.11278737143733659</v>
      </c>
      <c r="BW15">
        <v>90205</v>
      </c>
      <c r="BX15">
        <v>3803.0560206310097</v>
      </c>
      <c r="BY15">
        <v>3.9590733819102457</v>
      </c>
      <c r="BZ15">
        <v>9.8341082261026152E-3</v>
      </c>
      <c r="CB15">
        <v>18538624</v>
      </c>
      <c r="CC15">
        <v>23304143</v>
      </c>
      <c r="CD15">
        <v>22342360</v>
      </c>
      <c r="CE15">
        <v>19987539</v>
      </c>
      <c r="CF15">
        <v>15543278</v>
      </c>
      <c r="CG15">
        <v>12021019</v>
      </c>
      <c r="CH15">
        <v>8367227</v>
      </c>
      <c r="CI15">
        <v>5400125</v>
      </c>
      <c r="CJ15">
        <v>4318770</v>
      </c>
      <c r="CK15">
        <v>3673864</v>
      </c>
      <c r="CL15">
        <v>2604973</v>
      </c>
      <c r="CM15">
        <v>1.0712301076471713</v>
      </c>
      <c r="CN15">
        <v>15</v>
      </c>
      <c r="CO15">
        <v>808345.10698852444</v>
      </c>
      <c r="CP15">
        <v>2.0902540543819481</v>
      </c>
      <c r="CQ15">
        <v>974200.53314507753</v>
      </c>
      <c r="CR15">
        <v>2.5191302533813227</v>
      </c>
      <c r="CS15">
        <v>113585.40840934137</v>
      </c>
      <c r="CT15">
        <v>0.29371410600945935</v>
      </c>
      <c r="CU15">
        <v>136101922</v>
      </c>
      <c r="CV15">
        <v>5934492.3711939901</v>
      </c>
    </row>
    <row r="16" spans="1:100">
      <c r="A16" s="4" t="s">
        <v>10</v>
      </c>
      <c r="B16">
        <v>37</v>
      </c>
      <c r="C16" t="s">
        <v>64</v>
      </c>
      <c r="D16" t="s">
        <v>145</v>
      </c>
    </row>
    <row r="17" spans="1:100">
      <c r="A17" s="4" t="s">
        <v>10</v>
      </c>
      <c r="B17">
        <v>38</v>
      </c>
      <c r="C17" t="s">
        <v>61</v>
      </c>
      <c r="D17" t="s">
        <v>145</v>
      </c>
    </row>
    <row r="18" spans="1:100">
      <c r="A18" s="4" t="s">
        <v>10</v>
      </c>
      <c r="B18">
        <v>39</v>
      </c>
      <c r="C18" t="s">
        <v>57</v>
      </c>
      <c r="D18" t="s">
        <v>145</v>
      </c>
      <c r="E18">
        <v>100.13990000000001</v>
      </c>
      <c r="F18">
        <v>717016.30831643008</v>
      </c>
      <c r="G18">
        <v>4.1028817083431735</v>
      </c>
      <c r="H18">
        <v>75.220183277569248</v>
      </c>
      <c r="I18">
        <v>699633.75253549695</v>
      </c>
      <c r="J18">
        <v>4.204818714525886</v>
      </c>
      <c r="K18">
        <v>54.732316814913418</v>
      </c>
      <c r="L18">
        <v>8163489</v>
      </c>
      <c r="M18">
        <v>334470.37289193115</v>
      </c>
      <c r="N18">
        <v>8.8073528874620486</v>
      </c>
      <c r="O18">
        <v>3706584</v>
      </c>
      <c r="P18">
        <v>151864.29878637259</v>
      </c>
      <c r="Q18">
        <v>3.9989265980539241</v>
      </c>
      <c r="R18">
        <v>2.2024292448248843</v>
      </c>
      <c r="S18">
        <v>486334.67167830374</v>
      </c>
      <c r="T18">
        <v>12.806279485515972</v>
      </c>
      <c r="U18">
        <v>2.0494085040452004</v>
      </c>
      <c r="V18">
        <v>134553</v>
      </c>
      <c r="W18">
        <v>5512.8379647143547</v>
      </c>
      <c r="X18">
        <v>0.19751658429856628</v>
      </c>
      <c r="Y18">
        <v>2.3231033410223669E-2</v>
      </c>
      <c r="Z18">
        <v>39693</v>
      </c>
      <c r="AA18">
        <v>1626.2816684385102</v>
      </c>
      <c r="AB18">
        <v>5.8267194195320733E-2</v>
      </c>
      <c r="AC18">
        <v>6.8531315478065E-3</v>
      </c>
      <c r="AD18">
        <v>22.779862952377673</v>
      </c>
      <c r="AE18">
        <v>70637</v>
      </c>
      <c r="AF18">
        <v>2894.1037012443262</v>
      </c>
      <c r="AG18">
        <v>0.23094498419489173</v>
      </c>
      <c r="AH18">
        <v>1.2195718467800562E-2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5651537</v>
      </c>
      <c r="AV18">
        <v>237304.89588501165</v>
      </c>
      <c r="AW18">
        <v>9.9036063494582578</v>
      </c>
      <c r="AX18">
        <v>1</v>
      </c>
      <c r="AY18">
        <v>150041</v>
      </c>
      <c r="AZ18">
        <v>6300.1381541840801</v>
      </c>
      <c r="BA18">
        <v>3.0894858789801024E-2</v>
      </c>
      <c r="BB18">
        <v>2.6548707015454382E-2</v>
      </c>
      <c r="BC18">
        <v>1544921</v>
      </c>
      <c r="BD18">
        <v>64870.373679862336</v>
      </c>
      <c r="BE18">
        <v>0.29319612461179395</v>
      </c>
      <c r="BF18">
        <v>0.27336298072542042</v>
      </c>
      <c r="BG18">
        <v>465289</v>
      </c>
      <c r="BH18">
        <v>19537.226368940203</v>
      </c>
      <c r="BI18">
        <v>7.2111122751826004E-2</v>
      </c>
      <c r="BJ18">
        <v>8.2329638822146986E-2</v>
      </c>
      <c r="BK18">
        <v>1437202</v>
      </c>
      <c r="BL18">
        <v>60347.312770973731</v>
      </c>
      <c r="BM18">
        <v>0.2727531418657132</v>
      </c>
      <c r="BN18">
        <v>0.25430285601952179</v>
      </c>
      <c r="BO18">
        <v>344886</v>
      </c>
      <c r="BP18">
        <v>14481.57135345626</v>
      </c>
      <c r="BQ18">
        <v>0.10335905124951945</v>
      </c>
      <c r="BR18">
        <v>6.1025168905379193E-2</v>
      </c>
      <c r="BS18">
        <v>683536</v>
      </c>
      <c r="BT18">
        <v>28701.296534669655</v>
      </c>
      <c r="BU18">
        <v>0.17979707822461841</v>
      </c>
      <c r="BV18">
        <v>0.12094692116498575</v>
      </c>
      <c r="BW18">
        <v>112626</v>
      </c>
      <c r="BX18">
        <v>4729.1031101707949</v>
      </c>
      <c r="BY18">
        <v>4.9677183420394861</v>
      </c>
      <c r="BZ18">
        <v>1.9928384083834186E-2</v>
      </c>
      <c r="CB18">
        <v>16513677</v>
      </c>
      <c r="CC18">
        <v>22196936</v>
      </c>
      <c r="CD18">
        <v>24728077</v>
      </c>
      <c r="CE18">
        <v>21057341</v>
      </c>
      <c r="CF18">
        <v>17319744</v>
      </c>
      <c r="CG18">
        <v>15000901</v>
      </c>
      <c r="CH18">
        <v>11264132</v>
      </c>
      <c r="CI18">
        <v>7133368</v>
      </c>
      <c r="CJ18">
        <v>5386697</v>
      </c>
      <c r="CK18">
        <v>4671227</v>
      </c>
      <c r="CL18">
        <v>4148232</v>
      </c>
      <c r="CM18">
        <v>1.0231312490925994</v>
      </c>
      <c r="CN18">
        <v>16</v>
      </c>
      <c r="CO18">
        <v>676590.08348108362</v>
      </c>
      <c r="CP18">
        <v>2.8511425394650596</v>
      </c>
      <c r="CQ18">
        <v>1013146.3563055438</v>
      </c>
      <c r="CR18">
        <v>4.2693866577302879</v>
      </c>
      <c r="CS18">
        <v>169959.27891643409</v>
      </c>
      <c r="CT18">
        <v>0.71620637358779771</v>
      </c>
      <c r="CU18">
        <v>149420332</v>
      </c>
      <c r="CV18">
        <v>6121974.8273901222</v>
      </c>
    </row>
    <row r="19" spans="1:100">
      <c r="A19" s="4" t="s">
        <v>10</v>
      </c>
      <c r="B19">
        <v>40</v>
      </c>
      <c r="C19" t="s">
        <v>46</v>
      </c>
      <c r="D19" t="s">
        <v>145</v>
      </c>
    </row>
    <row r="20" spans="1:100">
      <c r="A20" s="4" t="s">
        <v>10</v>
      </c>
      <c r="B20">
        <v>41</v>
      </c>
      <c r="C20" t="s">
        <v>34</v>
      </c>
      <c r="D20" t="s">
        <v>145</v>
      </c>
    </row>
    <row r="21" spans="1:100">
      <c r="A21" s="4" t="s">
        <v>10</v>
      </c>
      <c r="B21">
        <v>42</v>
      </c>
      <c r="C21" t="s">
        <v>17</v>
      </c>
      <c r="D21" t="s">
        <v>145</v>
      </c>
      <c r="E21">
        <v>100.2396</v>
      </c>
      <c r="F21">
        <v>706755.61866125767</v>
      </c>
      <c r="G21">
        <v>4.1624474122295263</v>
      </c>
      <c r="H21">
        <v>65.6315942900099</v>
      </c>
      <c r="I21">
        <v>697978.1338742394</v>
      </c>
      <c r="J21">
        <v>4.2147926320357838</v>
      </c>
      <c r="K21">
        <v>37.983457837947839</v>
      </c>
      <c r="L21">
        <v>5144581</v>
      </c>
      <c r="M21">
        <v>213628.62452020147</v>
      </c>
      <c r="N21">
        <v>5.7069878964088669</v>
      </c>
      <c r="O21">
        <v>2351100</v>
      </c>
      <c r="P21">
        <v>97629.381111784562</v>
      </c>
      <c r="Q21">
        <v>2.6081228467871118</v>
      </c>
      <c r="R21">
        <v>2.1881591595423417</v>
      </c>
      <c r="S21">
        <v>311258.00563198602</v>
      </c>
      <c r="T21">
        <v>8.3151107431959783</v>
      </c>
      <c r="U21">
        <v>2.1400134763186527</v>
      </c>
      <c r="V21">
        <v>186433</v>
      </c>
      <c r="W21">
        <v>7741.6266465966282</v>
      </c>
      <c r="X21">
        <v>0.27340144014940204</v>
      </c>
      <c r="Y21">
        <v>5.3226535711767275E-2</v>
      </c>
      <c r="Z21">
        <v>51366</v>
      </c>
      <c r="AA21">
        <v>2132.9721365267005</v>
      </c>
      <c r="AB21">
        <v>7.5327535225599457E-2</v>
      </c>
      <c r="AC21">
        <v>1.4664969363635394E-2</v>
      </c>
      <c r="AD21">
        <v>21.600595460872416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3459132</v>
      </c>
      <c r="AV21">
        <v>145446.7502547816</v>
      </c>
      <c r="AW21">
        <v>6.0700279863981681</v>
      </c>
      <c r="AX21">
        <v>1</v>
      </c>
      <c r="AY21">
        <v>199096</v>
      </c>
      <c r="AZ21">
        <v>8371.4256029333355</v>
      </c>
      <c r="BA21">
        <v>4.1052117515896852E-2</v>
      </c>
      <c r="BB21">
        <v>5.7556635595288064E-2</v>
      </c>
      <c r="BC21">
        <v>842541</v>
      </c>
      <c r="BD21">
        <v>35426.474157798526</v>
      </c>
      <c r="BE21">
        <v>0.16011785261151962</v>
      </c>
      <c r="BF21">
        <v>0.24357006324129865</v>
      </c>
      <c r="BG21">
        <v>332308</v>
      </c>
      <c r="BH21">
        <v>13972.614714808791</v>
      </c>
      <c r="BI21">
        <v>5.1572363232959953E-2</v>
      </c>
      <c r="BJ21">
        <v>9.6066874580096967E-2</v>
      </c>
      <c r="BK21">
        <v>894611</v>
      </c>
      <c r="BL21">
        <v>37615.870886737022</v>
      </c>
      <c r="BM21">
        <v>0.17001331952112023</v>
      </c>
      <c r="BN21">
        <v>0.25862297246823768</v>
      </c>
      <c r="BO21">
        <v>322232</v>
      </c>
      <c r="BP21">
        <v>13548.947316291713</v>
      </c>
      <c r="BQ21">
        <v>9.6702650966630416E-2</v>
      </c>
      <c r="BR21">
        <v>9.3154005108796081E-2</v>
      </c>
      <c r="BS21">
        <v>296213</v>
      </c>
      <c r="BT21">
        <v>12454.921706722847</v>
      </c>
      <c r="BU21">
        <v>7.8022904982014293E-2</v>
      </c>
      <c r="BV21">
        <v>8.5632175933153157E-2</v>
      </c>
      <c r="BW21">
        <v>58101</v>
      </c>
      <c r="BX21">
        <v>2442.9832792021425</v>
      </c>
      <c r="BY21">
        <v>2.5518706179992736</v>
      </c>
      <c r="BZ21">
        <v>1.6796410197702775E-2</v>
      </c>
      <c r="CB21">
        <v>14298082</v>
      </c>
      <c r="CC21">
        <v>17253343</v>
      </c>
      <c r="CD21">
        <v>16156167</v>
      </c>
      <c r="CE21">
        <v>14088305</v>
      </c>
      <c r="CF21">
        <v>11094601</v>
      </c>
      <c r="CG21">
        <v>9310045</v>
      </c>
      <c r="CH21">
        <v>7174102</v>
      </c>
      <c r="CI21">
        <v>5028649</v>
      </c>
      <c r="CJ21">
        <v>3705448</v>
      </c>
      <c r="CK21">
        <v>3545029</v>
      </c>
      <c r="CL21">
        <v>2878636</v>
      </c>
      <c r="CM21">
        <v>1.069631631374439</v>
      </c>
      <c r="CN21">
        <v>15</v>
      </c>
      <c r="CO21">
        <v>593727.57294268499</v>
      </c>
      <c r="CP21">
        <v>4.0820958316541418</v>
      </c>
      <c r="CQ21">
        <v>670884.51590686792</v>
      </c>
      <c r="CR21">
        <v>4.6125782441454888</v>
      </c>
      <c r="CS21">
        <v>119535.3031032721</v>
      </c>
      <c r="CT21">
        <v>0.82184925337884851</v>
      </c>
      <c r="CU21">
        <v>104532407</v>
      </c>
      <c r="CV21">
        <v>4340706.1382055962</v>
      </c>
    </row>
    <row r="22" spans="1:100">
      <c r="A22" s="4" t="s">
        <v>10</v>
      </c>
      <c r="B22">
        <v>43</v>
      </c>
      <c r="C22" t="s">
        <v>41</v>
      </c>
      <c r="D22" t="s">
        <v>145</v>
      </c>
    </row>
    <row r="23" spans="1:100">
      <c r="A23" s="4" t="s">
        <v>10</v>
      </c>
      <c r="B23">
        <v>44</v>
      </c>
      <c r="C23" t="s">
        <v>36</v>
      </c>
      <c r="D23" t="s">
        <v>145</v>
      </c>
    </row>
    <row r="24" spans="1:100">
      <c r="A24" s="4" t="s">
        <v>10</v>
      </c>
      <c r="B24">
        <v>45</v>
      </c>
      <c r="C24" t="s">
        <v>31</v>
      </c>
      <c r="D24" t="s">
        <v>145</v>
      </c>
    </row>
    <row r="25" spans="1:100">
      <c r="A25" s="4" t="s">
        <v>10</v>
      </c>
      <c r="B25">
        <v>46</v>
      </c>
      <c r="C25" t="s">
        <v>53</v>
      </c>
      <c r="D25" t="s">
        <v>145</v>
      </c>
      <c r="E25">
        <v>100.07579999999999</v>
      </c>
      <c r="F25">
        <v>777507.99188640981</v>
      </c>
      <c r="G25">
        <v>3.7836692698652254</v>
      </c>
      <c r="H25">
        <v>83.966780417301834</v>
      </c>
      <c r="I25">
        <v>744249.61460446252</v>
      </c>
      <c r="J25">
        <v>3.9527505802454344</v>
      </c>
      <c r="K25">
        <v>35.565582656775462</v>
      </c>
      <c r="L25">
        <v>8789588</v>
      </c>
      <c r="M25">
        <v>332317.0437845728</v>
      </c>
      <c r="N25">
        <v>8.0698326976388106</v>
      </c>
      <c r="O25">
        <v>4311814</v>
      </c>
      <c r="P25">
        <v>163021.21121364666</v>
      </c>
      <c r="Q25">
        <v>3.9587313538856184</v>
      </c>
      <c r="R25">
        <v>2.0384896008965137</v>
      </c>
      <c r="S25">
        <v>495338.25499821943</v>
      </c>
      <c r="T25">
        <v>12.028564051524429</v>
      </c>
      <c r="U25">
        <v>6.2627500211526561</v>
      </c>
      <c r="V25">
        <v>278693</v>
      </c>
      <c r="W25">
        <v>10536.834477731372</v>
      </c>
      <c r="X25">
        <v>0.40936840874617042</v>
      </c>
      <c r="Y25">
        <v>0.13322120729102863</v>
      </c>
      <c r="Z25">
        <v>75012</v>
      </c>
      <c r="AA25">
        <v>2836.0562620646583</v>
      </c>
      <c r="AB25">
        <v>0.11018412043670897</v>
      </c>
      <c r="AC25">
        <v>3.5857338366283471E-2</v>
      </c>
      <c r="AD25">
        <v>21.207503427997914</v>
      </c>
      <c r="AE25">
        <v>47168</v>
      </c>
      <c r="AF25">
        <v>1783.3293575570015</v>
      </c>
      <c r="AG25">
        <v>0.14230691530445574</v>
      </c>
      <c r="AH25">
        <v>2.2547311577625698E-2</v>
      </c>
      <c r="AI25">
        <v>13620</v>
      </c>
      <c r="AJ25">
        <v>514.94542592279436</v>
      </c>
      <c r="AK25">
        <v>4.1091845879551545E-2</v>
      </c>
      <c r="AL25">
        <v>6.5106509431661734E-3</v>
      </c>
      <c r="AM25">
        <v>48068</v>
      </c>
      <c r="AN25">
        <v>1817.3565883448514</v>
      </c>
      <c r="AO25">
        <v>0.14502223551676091</v>
      </c>
      <c r="AP25">
        <v>2.297753080294505E-2</v>
      </c>
      <c r="AQ25">
        <v>0</v>
      </c>
      <c r="AR25">
        <v>0</v>
      </c>
      <c r="AS25">
        <v>0</v>
      </c>
      <c r="AT25">
        <v>0</v>
      </c>
      <c r="AU25">
        <v>2002472</v>
      </c>
      <c r="AV25">
        <v>79092.771278623171</v>
      </c>
      <c r="AW25">
        <v>3.3008323275840854</v>
      </c>
      <c r="AX25">
        <v>1</v>
      </c>
      <c r="AY25">
        <v>38067</v>
      </c>
      <c r="AZ25">
        <v>1503.5538695489117</v>
      </c>
      <c r="BA25">
        <v>7.3731850549535235E-3</v>
      </c>
      <c r="BB25">
        <v>1.9010003635506513E-2</v>
      </c>
      <c r="BC25">
        <v>455868</v>
      </c>
      <c r="BD25">
        <v>18005.676712205408</v>
      </c>
      <c r="BE25">
        <v>8.1380672463588252E-2</v>
      </c>
      <c r="BF25">
        <v>0.22765262135999903</v>
      </c>
      <c r="BG25">
        <v>127382</v>
      </c>
      <c r="BH25">
        <v>5031.2790346199981</v>
      </c>
      <c r="BI25">
        <v>1.8570250106788932E-2</v>
      </c>
      <c r="BJ25">
        <v>6.3612375104370997E-2</v>
      </c>
      <c r="BK25">
        <v>261270</v>
      </c>
      <c r="BL25">
        <v>10319.529237844961</v>
      </c>
      <c r="BM25">
        <v>4.6641414388730304E-2</v>
      </c>
      <c r="BN25">
        <v>0.13047373446420224</v>
      </c>
      <c r="BO25">
        <v>175074</v>
      </c>
      <c r="BP25">
        <v>6914.9969831456692</v>
      </c>
      <c r="BQ25">
        <v>4.9354280010549013E-2</v>
      </c>
      <c r="BR25">
        <v>8.7428937832838616E-2</v>
      </c>
      <c r="BS25">
        <v>170740</v>
      </c>
      <c r="BT25">
        <v>6743.8145292978479</v>
      </c>
      <c r="BU25">
        <v>4.2246110624020963E-2</v>
      </c>
      <c r="BV25">
        <v>8.5264612938408132E-2</v>
      </c>
      <c r="BW25">
        <v>85594</v>
      </c>
      <c r="BX25">
        <v>3380.7547195778375</v>
      </c>
      <c r="BY25">
        <v>3.764165202776296</v>
      </c>
      <c r="BZ25">
        <v>4.274416820809479E-2</v>
      </c>
      <c r="CB25">
        <v>13930423</v>
      </c>
      <c r="CC25">
        <v>19738898</v>
      </c>
      <c r="CD25">
        <v>23583389</v>
      </c>
      <c r="CE25">
        <v>21147432</v>
      </c>
      <c r="CF25">
        <v>17910887</v>
      </c>
      <c r="CG25">
        <v>14175583</v>
      </c>
      <c r="CH25">
        <v>10312256</v>
      </c>
      <c r="CI25">
        <v>6736828</v>
      </c>
      <c r="CJ25">
        <v>5232436</v>
      </c>
      <c r="CK25">
        <v>5194542</v>
      </c>
      <c r="CL25">
        <v>4959448</v>
      </c>
      <c r="CM25">
        <v>1.0122693773768714</v>
      </c>
      <c r="CN25">
        <v>16</v>
      </c>
      <c r="CO25">
        <v>526681.90932596847</v>
      </c>
      <c r="CP25">
        <v>6.6590397682565161</v>
      </c>
      <c r="CQ25">
        <v>891641.57806959923</v>
      </c>
      <c r="CR25">
        <v>11.273363717760994</v>
      </c>
      <c r="CS25">
        <v>187506.97964037815</v>
      </c>
      <c r="CT25">
        <v>2.3707220850795587</v>
      </c>
      <c r="CU25">
        <v>142922122</v>
      </c>
      <c r="CV25">
        <v>5403604.4777591461</v>
      </c>
    </row>
    <row r="26" spans="1:100">
      <c r="A26" s="4" t="s">
        <v>10</v>
      </c>
      <c r="B26">
        <v>47</v>
      </c>
      <c r="C26" t="s">
        <v>30</v>
      </c>
      <c r="D26" t="s">
        <v>145</v>
      </c>
    </row>
    <row r="27" spans="1:100">
      <c r="A27" s="4" t="s">
        <v>10</v>
      </c>
      <c r="B27">
        <v>48</v>
      </c>
      <c r="C27" t="s">
        <v>33</v>
      </c>
      <c r="D27" t="s">
        <v>145</v>
      </c>
    </row>
    <row r="28" spans="1:100">
      <c r="A28" s="4" t="s">
        <v>10</v>
      </c>
      <c r="B28">
        <v>49</v>
      </c>
      <c r="C28" t="s">
        <v>19</v>
      </c>
      <c r="D28" t="s">
        <v>145</v>
      </c>
      <c r="E28">
        <v>100.08500000000001</v>
      </c>
      <c r="F28">
        <v>653875.61866125767</v>
      </c>
      <c r="G28">
        <v>4.4990714013749695</v>
      </c>
      <c r="H28">
        <v>66.876922216787165</v>
      </c>
      <c r="I28">
        <v>686521.25760649086</v>
      </c>
      <c r="J28">
        <v>4.2851303778002867</v>
      </c>
      <c r="K28">
        <v>35.157158661360896</v>
      </c>
      <c r="L28">
        <v>4530893</v>
      </c>
      <c r="M28">
        <v>203674.98745056742</v>
      </c>
      <c r="N28">
        <v>5.8811103903118989</v>
      </c>
      <c r="O28">
        <v>1858073</v>
      </c>
      <c r="P28">
        <v>83525.034680191762</v>
      </c>
      <c r="Q28">
        <v>2.4117833783004805</v>
      </c>
      <c r="R28">
        <v>2.4384903068932173</v>
      </c>
      <c r="S28">
        <v>287200.0221307592</v>
      </c>
      <c r="T28">
        <v>8.2928937686123803</v>
      </c>
      <c r="U28">
        <v>4.1514332147851007</v>
      </c>
      <c r="V28">
        <v>184637</v>
      </c>
      <c r="W28">
        <v>8299.8955521373846</v>
      </c>
      <c r="X28">
        <v>0.27118588200029975</v>
      </c>
      <c r="Y28">
        <v>0.11997374449610101</v>
      </c>
      <c r="Z28">
        <v>50437</v>
      </c>
      <c r="AA28">
        <v>2267.2694636673759</v>
      </c>
      <c r="AB28">
        <v>7.4079422490882729E-2</v>
      </c>
      <c r="AC28">
        <v>3.277303980865074E-2</v>
      </c>
      <c r="AD28">
        <v>21.455796897998081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1615814</v>
      </c>
      <c r="AV28">
        <v>69180.932769895502</v>
      </c>
      <c r="AW28">
        <v>2.8871748409833624</v>
      </c>
      <c r="AX28">
        <v>1</v>
      </c>
      <c r="AY28">
        <v>0</v>
      </c>
      <c r="AZ28">
        <v>0</v>
      </c>
      <c r="BA28">
        <v>0</v>
      </c>
      <c r="BB28">
        <v>0</v>
      </c>
      <c r="BC28">
        <v>206962</v>
      </c>
      <c r="BD28">
        <v>8861.0596318159842</v>
      </c>
      <c r="BE28">
        <v>4.0049535660513086E-2</v>
      </c>
      <c r="BF28">
        <v>0.1280852870441771</v>
      </c>
      <c r="BG28">
        <v>0</v>
      </c>
      <c r="BH28">
        <v>0</v>
      </c>
      <c r="BI28">
        <v>0</v>
      </c>
      <c r="BJ28">
        <v>0</v>
      </c>
      <c r="BK28">
        <v>137030</v>
      </c>
      <c r="BL28">
        <v>5866.9272685214883</v>
      </c>
      <c r="BM28">
        <v>2.6516886537432519E-2</v>
      </c>
      <c r="BN28">
        <v>8.4805553114405491E-2</v>
      </c>
      <c r="BO28">
        <v>208455</v>
      </c>
      <c r="BP28">
        <v>8924.9822940936065</v>
      </c>
      <c r="BQ28">
        <v>6.3700110976983929E-2</v>
      </c>
      <c r="BR28">
        <v>0.12900927953341165</v>
      </c>
      <c r="BS28">
        <v>220793</v>
      </c>
      <c r="BT28">
        <v>9453.2326672893905</v>
      </c>
      <c r="BU28">
        <v>5.9219053442517648E-2</v>
      </c>
      <c r="BV28">
        <v>0.13664505939421245</v>
      </c>
      <c r="BW28">
        <v>36526</v>
      </c>
      <c r="BX28">
        <v>1563.8574429688092</v>
      </c>
      <c r="BY28">
        <v>1.6026982065244539</v>
      </c>
      <c r="BZ28">
        <v>2.2605324622759802E-2</v>
      </c>
      <c r="CB28">
        <v>9132311</v>
      </c>
      <c r="CC28">
        <v>10740316</v>
      </c>
      <c r="CD28">
        <v>11618643</v>
      </c>
      <c r="CE28">
        <v>10349760</v>
      </c>
      <c r="CF28">
        <v>9001587</v>
      </c>
      <c r="CG28">
        <v>7371525</v>
      </c>
      <c r="CH28">
        <v>5645664</v>
      </c>
      <c r="CI28">
        <v>3858395</v>
      </c>
      <c r="CJ28">
        <v>3987779</v>
      </c>
      <c r="CK28">
        <v>5510029</v>
      </c>
      <c r="CL28">
        <v>5136337</v>
      </c>
      <c r="CM28">
        <v>1.0147205178234202</v>
      </c>
      <c r="CN28">
        <v>16</v>
      </c>
      <c r="CO28">
        <v>410520.25027288852</v>
      </c>
      <c r="CP28">
        <v>5.9340086037626953</v>
      </c>
      <c r="CQ28">
        <v>522287.10040551005</v>
      </c>
      <c r="CR28">
        <v>7.5495816476297417</v>
      </c>
      <c r="CS28">
        <v>230891.21151545292</v>
      </c>
      <c r="CT28">
        <v>3.3374978085858742</v>
      </c>
      <c r="CU28">
        <v>82352346</v>
      </c>
      <c r="CV28">
        <v>3701944.1946818843</v>
      </c>
    </row>
    <row r="29" spans="1:100">
      <c r="A29" s="4" t="s">
        <v>10</v>
      </c>
      <c r="B29">
        <v>50</v>
      </c>
      <c r="C29" t="s">
        <v>49</v>
      </c>
      <c r="D29" t="s">
        <v>145</v>
      </c>
    </row>
    <row r="30" spans="1:100">
      <c r="A30" s="4" t="s">
        <v>10</v>
      </c>
      <c r="B30">
        <v>51</v>
      </c>
      <c r="C30" t="s">
        <v>32</v>
      </c>
      <c r="D30" t="s">
        <v>145</v>
      </c>
      <c r="E30">
        <v>100.04599999999999</v>
      </c>
      <c r="F30">
        <v>763583.77281947271</v>
      </c>
      <c r="G30">
        <v>3.8526658117847945</v>
      </c>
      <c r="H30">
        <v>71.403964629459182</v>
      </c>
      <c r="I30">
        <v>733868.39756592293</v>
      </c>
      <c r="J30">
        <v>4.0086657304397235</v>
      </c>
      <c r="K30">
        <v>41.968641465018933</v>
      </c>
      <c r="L30">
        <v>5130573</v>
      </c>
      <c r="M30">
        <v>197572.94836341435</v>
      </c>
      <c r="N30">
        <v>4.8852587064085293</v>
      </c>
      <c r="O30">
        <v>3053561</v>
      </c>
      <c r="P30">
        <v>117589.40956059603</v>
      </c>
      <c r="Q30">
        <v>2.9075573938426627</v>
      </c>
      <c r="R30">
        <v>1.680193387327124</v>
      </c>
      <c r="S30">
        <v>315162.35792401037</v>
      </c>
      <c r="T30">
        <v>7.7928161002511924</v>
      </c>
      <c r="U30">
        <v>3.5020656401644663</v>
      </c>
      <c r="V30">
        <v>154593</v>
      </c>
      <c r="W30">
        <v>5953.2131803495067</v>
      </c>
      <c r="X30">
        <v>0.22714722227775225</v>
      </c>
      <c r="Y30">
        <v>6.6151755764256207E-2</v>
      </c>
      <c r="Z30">
        <v>56061</v>
      </c>
      <c r="AA30">
        <v>2158.8499097861722</v>
      </c>
      <c r="AB30">
        <v>8.2371778981668434E-2</v>
      </c>
      <c r="AC30">
        <v>2.3989013602814926E-2</v>
      </c>
      <c r="AD30">
        <v>26.612834315987357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442281</v>
      </c>
      <c r="AR30">
        <v>17031.774262858991</v>
      </c>
      <c r="AS30">
        <v>0.42113368349482028</v>
      </c>
      <c r="AT30">
        <v>0.18925607686745843</v>
      </c>
      <c r="AU30">
        <v>2246001</v>
      </c>
      <c r="AV30">
        <v>89993.275485610124</v>
      </c>
      <c r="AW30">
        <v>3.7557504710720417</v>
      </c>
      <c r="AX30">
        <v>1</v>
      </c>
      <c r="AY30">
        <v>0</v>
      </c>
      <c r="AZ30">
        <v>0</v>
      </c>
      <c r="BA30">
        <v>0</v>
      </c>
      <c r="BB30">
        <v>0</v>
      </c>
      <c r="BC30">
        <v>349251</v>
      </c>
      <c r="BD30">
        <v>13993.867970951402</v>
      </c>
      <c r="BE30">
        <v>6.3248407935188683E-2</v>
      </c>
      <c r="BF30">
        <v>0.15549904029428302</v>
      </c>
      <c r="BG30">
        <v>79121</v>
      </c>
      <c r="BH30">
        <v>3170.238103053809</v>
      </c>
      <c r="BI30">
        <v>1.1701222306829948E-2</v>
      </c>
      <c r="BJ30">
        <v>3.522749989870886E-2</v>
      </c>
      <c r="BK30">
        <v>224874</v>
      </c>
      <c r="BL30">
        <v>9010.3022356406309</v>
      </c>
      <c r="BM30">
        <v>4.0724070900348519E-2</v>
      </c>
      <c r="BN30">
        <v>0.10012195007927424</v>
      </c>
      <c r="BO30">
        <v>198309</v>
      </c>
      <c r="BP30">
        <v>7945.8898140632427</v>
      </c>
      <c r="BQ30">
        <v>5.6712052336695212E-2</v>
      </c>
      <c r="BR30">
        <v>8.8294261667737461E-2</v>
      </c>
      <c r="BS30">
        <v>192825</v>
      </c>
      <c r="BT30">
        <v>7726.1556631153644</v>
      </c>
      <c r="BU30">
        <v>4.8399911567016625E-2</v>
      </c>
      <c r="BV30">
        <v>8.5852588667591864E-2</v>
      </c>
      <c r="BW30">
        <v>87911</v>
      </c>
      <c r="BX30">
        <v>3522.4378088947738</v>
      </c>
      <c r="BY30">
        <v>3.8352024468744377</v>
      </c>
      <c r="BZ30">
        <v>3.9141122377060383E-2</v>
      </c>
      <c r="CB30">
        <v>11717990</v>
      </c>
      <c r="CC30">
        <v>9757975</v>
      </c>
      <c r="CD30">
        <v>18760780</v>
      </c>
      <c r="CE30">
        <v>10903231</v>
      </c>
      <c r="CF30">
        <v>10076008</v>
      </c>
      <c r="CG30">
        <v>7658206</v>
      </c>
      <c r="CH30">
        <v>5829919</v>
      </c>
      <c r="CI30">
        <v>3730652</v>
      </c>
      <c r="CJ30">
        <v>2289704</v>
      </c>
      <c r="CK30">
        <v>3226117</v>
      </c>
      <c r="CL30">
        <v>1802315</v>
      </c>
      <c r="CM30">
        <v>0.81744297999316107</v>
      </c>
      <c r="CN30">
        <v>16</v>
      </c>
      <c r="CO30">
        <v>451247.42074481846</v>
      </c>
      <c r="CP30">
        <v>5.0142348782156807</v>
      </c>
      <c r="CQ30">
        <v>722457.82648397679</v>
      </c>
      <c r="CR30">
        <v>8.0279090030398699</v>
      </c>
      <c r="CS30">
        <v>69405.247411859673</v>
      </c>
      <c r="CT30">
        <v>0.77122703932426073</v>
      </c>
      <c r="CU30">
        <v>85752897</v>
      </c>
      <c r="CV30">
        <v>3302253.5087200175</v>
      </c>
    </row>
    <row r="31" spans="1:100">
      <c r="A31" s="4" t="s">
        <v>10</v>
      </c>
      <c r="B31">
        <v>52</v>
      </c>
      <c r="C31" t="s">
        <v>48</v>
      </c>
      <c r="D31" t="s">
        <v>145</v>
      </c>
    </row>
    <row r="32" spans="1:100">
      <c r="A32" s="4" t="s">
        <v>10</v>
      </c>
      <c r="B32">
        <v>53</v>
      </c>
      <c r="C32" t="s">
        <v>27</v>
      </c>
      <c r="D32" t="s">
        <v>145</v>
      </c>
    </row>
    <row r="33" spans="1:100">
      <c r="A33" s="4" t="s">
        <v>10</v>
      </c>
      <c r="B33">
        <v>54</v>
      </c>
      <c r="C33" t="s">
        <v>45</v>
      </c>
      <c r="D33" t="s">
        <v>145</v>
      </c>
      <c r="E33">
        <v>100.1378</v>
      </c>
      <c r="F33">
        <v>746352.77890466538</v>
      </c>
      <c r="G33">
        <v>3.9416120353870916</v>
      </c>
      <c r="H33">
        <v>73.923895898747389</v>
      </c>
      <c r="I33">
        <v>724362.31237322523</v>
      </c>
      <c r="J33">
        <v>4.0612729924295961</v>
      </c>
      <c r="K33">
        <v>40.112872629734085</v>
      </c>
      <c r="L33">
        <v>4231831</v>
      </c>
      <c r="M33">
        <v>166572.82266361147</v>
      </c>
      <c r="N33">
        <v>4.2138276450317669</v>
      </c>
      <c r="O33">
        <v>2019467</v>
      </c>
      <c r="P33">
        <v>79490.017079135592</v>
      </c>
      <c r="Q33">
        <v>2.0108756405511863</v>
      </c>
      <c r="R33">
        <v>2.0955187680709813</v>
      </c>
      <c r="S33">
        <v>246062.83974274708</v>
      </c>
      <c r="T33">
        <v>6.2247032855829527</v>
      </c>
      <c r="U33">
        <v>5.028574044890445</v>
      </c>
      <c r="V33">
        <v>162510</v>
      </c>
      <c r="W33">
        <v>6396.6990673926957</v>
      </c>
      <c r="X33">
        <v>0.23856096299299562</v>
      </c>
      <c r="Y33">
        <v>0.13072382216223674</v>
      </c>
      <c r="Z33">
        <v>54681</v>
      </c>
      <c r="AA33">
        <v>2152.3469429825855</v>
      </c>
      <c r="AB33">
        <v>8.0270457309827056E-2</v>
      </c>
      <c r="AC33">
        <v>4.3985658234282604E-2</v>
      </c>
      <c r="AD33">
        <v>25.176457588021599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1206527</v>
      </c>
      <c r="AV33">
        <v>48932.925625858596</v>
      </c>
      <c r="AW33">
        <v>2.0421510104900888</v>
      </c>
      <c r="AX33">
        <v>1</v>
      </c>
      <c r="AY33">
        <v>6376</v>
      </c>
      <c r="AZ33">
        <v>258.59042838699378</v>
      </c>
      <c r="BA33">
        <v>1.2680856473130764E-3</v>
      </c>
      <c r="BB33">
        <v>5.2845895698977316E-3</v>
      </c>
      <c r="BC33">
        <v>227176</v>
      </c>
      <c r="BD33">
        <v>9213.5412734071033</v>
      </c>
      <c r="BE33">
        <v>4.1642655068477925E-2</v>
      </c>
      <c r="BF33">
        <v>0.18828919700926708</v>
      </c>
      <c r="BG33">
        <v>57009</v>
      </c>
      <c r="BH33">
        <v>2312.1050395097441</v>
      </c>
      <c r="BI33">
        <v>8.5338874193659105E-3</v>
      </c>
      <c r="BJ33">
        <v>4.7250496673510008E-2</v>
      </c>
      <c r="BK33">
        <v>142660</v>
      </c>
      <c r="BL33">
        <v>5785.8391646312002</v>
      </c>
      <c r="BM33">
        <v>2.615039076341278E-2</v>
      </c>
      <c r="BN33">
        <v>0.11824020515081719</v>
      </c>
      <c r="BO33">
        <v>145130</v>
      </c>
      <c r="BP33">
        <v>5886.0145658413439</v>
      </c>
      <c r="BQ33">
        <v>4.2010142844133791E-2</v>
      </c>
      <c r="BR33">
        <v>0.12028740343150217</v>
      </c>
      <c r="BS33">
        <v>103194</v>
      </c>
      <c r="BT33">
        <v>4185.2228147690457</v>
      </c>
      <c r="BU33">
        <v>2.6218008406188851E-2</v>
      </c>
      <c r="BV33">
        <v>8.5529789221459623E-2</v>
      </c>
      <c r="BW33">
        <v>61875</v>
      </c>
      <c r="BX33">
        <v>2509.4546355779862</v>
      </c>
      <c r="BY33">
        <v>2.7254977041636619</v>
      </c>
      <c r="BZ33">
        <v>5.1283560168980891E-2</v>
      </c>
      <c r="CB33">
        <v>7844136</v>
      </c>
      <c r="CC33">
        <v>11080352</v>
      </c>
      <c r="CD33">
        <v>12742853</v>
      </c>
      <c r="CE33">
        <v>13398701</v>
      </c>
      <c r="CF33">
        <v>11868293</v>
      </c>
      <c r="CG33">
        <v>10738175</v>
      </c>
      <c r="CH33">
        <v>8673619</v>
      </c>
      <c r="CI33">
        <v>6485897</v>
      </c>
      <c r="CJ33">
        <v>5645797</v>
      </c>
      <c r="CK33">
        <v>5736459</v>
      </c>
      <c r="CL33">
        <v>5775700</v>
      </c>
      <c r="CM33">
        <v>1.0376771145000301</v>
      </c>
      <c r="CN33">
        <v>17</v>
      </c>
      <c r="CO33">
        <v>308759.93745431956</v>
      </c>
      <c r="CP33">
        <v>6.3098605592295796</v>
      </c>
      <c r="CQ33">
        <v>501582.64661265281</v>
      </c>
      <c r="CR33">
        <v>10.250411971026551</v>
      </c>
      <c r="CS33">
        <v>227342.40848895445</v>
      </c>
      <c r="CT33">
        <v>4.6460007363388751</v>
      </c>
      <c r="CU33">
        <v>99989982</v>
      </c>
      <c r="CV33">
        <v>3935793.6410560114</v>
      </c>
    </row>
    <row r="34" spans="1:100">
      <c r="A34" s="4" t="s">
        <v>10</v>
      </c>
      <c r="B34">
        <v>55</v>
      </c>
      <c r="C34" t="s">
        <v>52</v>
      </c>
      <c r="D34" t="s">
        <v>145</v>
      </c>
    </row>
    <row r="35" spans="1:100">
      <c r="A35" s="4" t="s">
        <v>10</v>
      </c>
      <c r="B35">
        <v>56</v>
      </c>
      <c r="C35" t="s">
        <v>22</v>
      </c>
      <c r="D35" t="s">
        <v>145</v>
      </c>
    </row>
    <row r="36" spans="1:100">
      <c r="A36" s="4" t="s">
        <v>10</v>
      </c>
      <c r="B36">
        <v>57</v>
      </c>
      <c r="C36" t="s">
        <v>13</v>
      </c>
      <c r="D36" t="s">
        <v>145</v>
      </c>
      <c r="E36">
        <v>100.0973</v>
      </c>
      <c r="F36">
        <v>763579.63488843816</v>
      </c>
      <c r="G36">
        <v>3.8526866898500285</v>
      </c>
      <c r="H36">
        <v>69.116469359597772</v>
      </c>
      <c r="I36">
        <v>756648.43813387433</v>
      </c>
      <c r="J36">
        <v>3.8879788124993517</v>
      </c>
      <c r="K36">
        <v>32.520455925684018</v>
      </c>
      <c r="L36">
        <v>2081229</v>
      </c>
      <c r="M36">
        <v>80105.290220913899</v>
      </c>
      <c r="N36">
        <v>1.9807225149753946</v>
      </c>
      <c r="O36">
        <v>1115198</v>
      </c>
      <c r="P36">
        <v>42923.320520607165</v>
      </c>
      <c r="Q36">
        <v>1.061342979199084</v>
      </c>
      <c r="R36">
        <v>1.8662416898165171</v>
      </c>
      <c r="S36">
        <v>123028.61074152106</v>
      </c>
      <c r="T36">
        <v>3.0420654941744787</v>
      </c>
      <c r="U36">
        <v>4.1112051910563387</v>
      </c>
      <c r="V36">
        <v>90455</v>
      </c>
      <c r="W36">
        <v>3481.5601872416573</v>
      </c>
      <c r="X36">
        <v>0.1328395970720489</v>
      </c>
      <c r="Y36">
        <v>0.11634211122512768</v>
      </c>
      <c r="Z36">
        <v>25006</v>
      </c>
      <c r="AA36">
        <v>962.46635390155177</v>
      </c>
      <c r="AB36">
        <v>3.6723088434952783E-2</v>
      </c>
      <c r="AC36">
        <v>3.2162410406230087E-2</v>
      </c>
      <c r="AD36">
        <v>21.657529382215635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770434</v>
      </c>
      <c r="AV36">
        <v>29925.193471043927</v>
      </c>
      <c r="AW36">
        <v>1.2488884182659468</v>
      </c>
      <c r="AX36">
        <v>1</v>
      </c>
      <c r="AY36">
        <v>0</v>
      </c>
      <c r="AZ36">
        <v>0</v>
      </c>
      <c r="BA36">
        <v>0</v>
      </c>
      <c r="BB36">
        <v>0</v>
      </c>
      <c r="BC36">
        <v>166423</v>
      </c>
      <c r="BD36">
        <v>6464.2013112499499</v>
      </c>
      <c r="BE36">
        <v>2.9216399808674336E-2</v>
      </c>
      <c r="BF36">
        <v>0.21601201400768918</v>
      </c>
      <c r="BG36">
        <v>0</v>
      </c>
      <c r="BH36">
        <v>0</v>
      </c>
      <c r="BI36">
        <v>0</v>
      </c>
      <c r="BJ36">
        <v>0</v>
      </c>
      <c r="BK36">
        <v>89491</v>
      </c>
      <c r="BL36">
        <v>3476.0089623734052</v>
      </c>
      <c r="BM36">
        <v>1.5710597905806742E-2</v>
      </c>
      <c r="BN36">
        <v>0.11615660783402601</v>
      </c>
      <c r="BO36">
        <v>54415</v>
      </c>
      <c r="BP36">
        <v>2113.5871505240621</v>
      </c>
      <c r="BQ36">
        <v>1.5085266458960876E-2</v>
      </c>
      <c r="BR36">
        <v>7.0629022083656734E-2</v>
      </c>
      <c r="BS36">
        <v>131352</v>
      </c>
      <c r="BT36">
        <v>5101.9737093749263</v>
      </c>
      <c r="BU36">
        <v>3.1960924309337606E-2</v>
      </c>
      <c r="BV36">
        <v>0.17049091810589875</v>
      </c>
      <c r="BW36">
        <v>26935</v>
      </c>
      <c r="BX36">
        <v>1046.2091316615936</v>
      </c>
      <c r="BY36">
        <v>1.1919994645210208</v>
      </c>
      <c r="BZ36">
        <v>3.4960814294280884E-2</v>
      </c>
      <c r="CB36">
        <v>879700</v>
      </c>
      <c r="CC36">
        <v>2652961</v>
      </c>
      <c r="CD36">
        <v>4642313</v>
      </c>
      <c r="CE36">
        <v>4614743</v>
      </c>
      <c r="CF36">
        <v>4748618</v>
      </c>
      <c r="CG36">
        <v>4456997</v>
      </c>
      <c r="CH36">
        <v>3768190</v>
      </c>
      <c r="CI36">
        <v>2556681</v>
      </c>
      <c r="CJ36">
        <v>1753607</v>
      </c>
      <c r="CK36">
        <v>1723681</v>
      </c>
      <c r="CL36">
        <v>1704124</v>
      </c>
      <c r="CM36">
        <v>0.98832349066106717</v>
      </c>
      <c r="CN36">
        <v>17</v>
      </c>
      <c r="CO36">
        <v>33859.139867519603</v>
      </c>
      <c r="CP36">
        <v>1.131459347131113</v>
      </c>
      <c r="CQ36">
        <v>178679.9194905133</v>
      </c>
      <c r="CR36">
        <v>5.9708860249610991</v>
      </c>
      <c r="CS36">
        <v>65590.738737748063</v>
      </c>
      <c r="CT36">
        <v>2.1918233812327617</v>
      </c>
      <c r="CU36">
        <v>33501615</v>
      </c>
      <c r="CV36">
        <v>1289457.6197258073</v>
      </c>
    </row>
    <row r="37" spans="1:100">
      <c r="A37" s="4" t="s">
        <v>10</v>
      </c>
      <c r="B37">
        <v>58</v>
      </c>
      <c r="C37" t="s">
        <v>54</v>
      </c>
      <c r="D37" t="s">
        <v>145</v>
      </c>
    </row>
    <row r="38" spans="1:100">
      <c r="A38" s="4" t="s">
        <v>10</v>
      </c>
      <c r="B38">
        <v>59</v>
      </c>
      <c r="C38" t="s">
        <v>51</v>
      </c>
      <c r="D38" t="s">
        <v>145</v>
      </c>
    </row>
    <row r="39" spans="1:100">
      <c r="A39" s="4" t="s">
        <v>10</v>
      </c>
      <c r="B39">
        <v>60</v>
      </c>
      <c r="C39" t="s">
        <v>50</v>
      </c>
      <c r="D39" t="s">
        <v>145</v>
      </c>
      <c r="E39">
        <v>100.21429999999999</v>
      </c>
      <c r="F39">
        <v>683997.28194726165</v>
      </c>
      <c r="G39">
        <v>4.3009426698307474</v>
      </c>
      <c r="H39">
        <v>59.336436302987728</v>
      </c>
      <c r="I39">
        <v>671983.85395537526</v>
      </c>
      <c r="J39">
        <v>4.3778330069379754</v>
      </c>
      <c r="K39">
        <v>28.418675115289886</v>
      </c>
      <c r="L39">
        <v>583842</v>
      </c>
      <c r="M39">
        <v>25057.012524553116</v>
      </c>
      <c r="N39">
        <v>0.69165845650293489</v>
      </c>
      <c r="O39">
        <v>296960</v>
      </c>
      <c r="P39">
        <v>12744.767315971261</v>
      </c>
      <c r="Q39">
        <v>0.35179876617836947</v>
      </c>
      <c r="R39">
        <v>1.9660627693965518</v>
      </c>
      <c r="S39">
        <v>37801.779840524381</v>
      </c>
      <c r="T39">
        <v>1.0434572226813044</v>
      </c>
      <c r="U39">
        <v>1.6105372111648666</v>
      </c>
      <c r="V39">
        <v>86697</v>
      </c>
      <c r="W39">
        <v>3720.8145608592422</v>
      </c>
      <c r="X39">
        <v>0.12717206027483102</v>
      </c>
      <c r="Y39">
        <v>0.15852455443602584</v>
      </c>
      <c r="Z39">
        <v>16461</v>
      </c>
      <c r="AA39">
        <v>706.46422005725663</v>
      </c>
      <c r="AB39">
        <v>2.4145925282120416E-2</v>
      </c>
      <c r="AC39">
        <v>3.0098765707826349E-2</v>
      </c>
      <c r="AD39">
        <v>15.957075554004538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537294</v>
      </c>
      <c r="AV39">
        <v>23471.534577697323</v>
      </c>
      <c r="AW39">
        <v>0.97955348965008049</v>
      </c>
      <c r="AX39">
        <v>1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71755</v>
      </c>
      <c r="BP39">
        <v>3134.5966335426624</v>
      </c>
      <c r="BQ39">
        <v>2.2372498549032262E-2</v>
      </c>
      <c r="BR39">
        <v>0.13354885779480136</v>
      </c>
      <c r="BS39">
        <v>87287</v>
      </c>
      <c r="BT39">
        <v>3813.107607163799</v>
      </c>
      <c r="BU39">
        <v>2.3886921132498871E-2</v>
      </c>
      <c r="BV39">
        <v>0.16245668107218766</v>
      </c>
      <c r="BW39">
        <v>0</v>
      </c>
      <c r="BX39">
        <v>0</v>
      </c>
      <c r="BY39">
        <v>0</v>
      </c>
      <c r="BZ39">
        <v>0</v>
      </c>
      <c r="CB39">
        <v>2255479</v>
      </c>
      <c r="CC39">
        <v>2368233</v>
      </c>
      <c r="CD39">
        <v>2595765</v>
      </c>
      <c r="CE39">
        <v>2515761</v>
      </c>
      <c r="CF39">
        <v>2415642</v>
      </c>
      <c r="CG39">
        <v>2165436</v>
      </c>
      <c r="CH39">
        <v>1751069</v>
      </c>
      <c r="CI39">
        <v>1322047</v>
      </c>
      <c r="CJ39">
        <v>1133308</v>
      </c>
      <c r="CK39">
        <v>1343286</v>
      </c>
      <c r="CL39">
        <v>1395341</v>
      </c>
      <c r="CM39">
        <v>1.0012982049476953</v>
      </c>
      <c r="CN39">
        <v>16</v>
      </c>
      <c r="CO39">
        <v>96799.417568223143</v>
      </c>
      <c r="CP39">
        <v>4.1241196755921559</v>
      </c>
      <c r="CQ39">
        <v>111403.62652189568</v>
      </c>
      <c r="CR39">
        <v>4.7463290545881707</v>
      </c>
      <c r="CS39">
        <v>59884.484009410888</v>
      </c>
      <c r="CT39">
        <v>2.5513663715159547</v>
      </c>
      <c r="CU39">
        <v>21261367</v>
      </c>
      <c r="CV39">
        <v>912483.75281004165</v>
      </c>
    </row>
    <row r="40" spans="1:100">
      <c r="A40" s="4" t="s">
        <v>10</v>
      </c>
      <c r="B40">
        <v>61</v>
      </c>
      <c r="C40" t="s">
        <v>15</v>
      </c>
      <c r="D40" t="s">
        <v>145</v>
      </c>
    </row>
    <row r="41" spans="1:100">
      <c r="A41" s="4" t="s">
        <v>10</v>
      </c>
      <c r="B41">
        <v>62</v>
      </c>
      <c r="C41" t="s">
        <v>55</v>
      </c>
      <c r="D41" t="s">
        <v>145</v>
      </c>
    </row>
    <row r="42" spans="1:100">
      <c r="A42" s="4" t="s">
        <v>10</v>
      </c>
      <c r="B42">
        <v>63</v>
      </c>
      <c r="C42" t="s">
        <v>23</v>
      </c>
      <c r="D42" t="s">
        <v>145</v>
      </c>
    </row>
    <row r="43" spans="1:100">
      <c r="A43" s="4" t="s">
        <v>10</v>
      </c>
      <c r="B43">
        <v>64</v>
      </c>
      <c r="C43" t="s">
        <v>18</v>
      </c>
      <c r="D43" t="s">
        <v>145</v>
      </c>
      <c r="E43">
        <v>100.05749999999999</v>
      </c>
      <c r="F43">
        <v>437464.01622718055</v>
      </c>
      <c r="G43">
        <v>6.7247430345162362</v>
      </c>
      <c r="H43">
        <v>78.721023913986187</v>
      </c>
      <c r="I43">
        <v>396687.78904665314</v>
      </c>
      <c r="J43">
        <v>7.4159910569600385</v>
      </c>
      <c r="K43">
        <v>27.640926307272331</v>
      </c>
      <c r="L43">
        <v>367872</v>
      </c>
      <c r="M43">
        <v>24724.230263534038</v>
      </c>
      <c r="N43">
        <v>1.0670805916648802</v>
      </c>
      <c r="O43">
        <v>193878</v>
      </c>
      <c r="P43">
        <v>13030.304875156175</v>
      </c>
      <c r="Q43">
        <v>0.56237890067959417</v>
      </c>
      <c r="R43">
        <v>1.8974406585584749</v>
      </c>
      <c r="S43">
        <v>37754.535138690211</v>
      </c>
      <c r="T43">
        <v>1.6294594923444743</v>
      </c>
      <c r="U43">
        <v>2.0824197211994302</v>
      </c>
      <c r="V43">
        <v>71888</v>
      </c>
      <c r="W43">
        <v>4831.5051571876493</v>
      </c>
      <c r="X43">
        <v>0.10561463158683758</v>
      </c>
      <c r="Y43">
        <v>0.26649041195831713</v>
      </c>
      <c r="Z43">
        <v>28119</v>
      </c>
      <c r="AA43">
        <v>1889.8438336712597</v>
      </c>
      <c r="AB43">
        <v>4.1311176073757588E-2</v>
      </c>
      <c r="AC43">
        <v>0.10423775725929112</v>
      </c>
      <c r="AD43">
        <v>28.117031807773458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244614</v>
      </c>
      <c r="AV43">
        <v>18130.127540736306</v>
      </c>
      <c r="AW43">
        <v>0.75663692297325591</v>
      </c>
      <c r="AX43">
        <v>1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20957</v>
      </c>
      <c r="BP43">
        <v>1553.2761120426908</v>
      </c>
      <c r="BQ43">
        <v>1.1086168852177643E-2</v>
      </c>
      <c r="BR43">
        <v>8.5673755386036776E-2</v>
      </c>
      <c r="BS43">
        <v>11134</v>
      </c>
      <c r="BT43">
        <v>825.2219416654732</v>
      </c>
      <c r="BU43">
        <v>5.1695397738939228E-3</v>
      </c>
      <c r="BV43">
        <v>4.5516609842445654E-2</v>
      </c>
      <c r="BW43">
        <v>0</v>
      </c>
      <c r="BX43">
        <v>0</v>
      </c>
      <c r="BY43">
        <v>0</v>
      </c>
      <c r="BZ43">
        <v>0</v>
      </c>
      <c r="CB43">
        <v>353304</v>
      </c>
      <c r="CC43">
        <v>551917</v>
      </c>
      <c r="CD43">
        <v>925892</v>
      </c>
      <c r="CE43">
        <v>1319473</v>
      </c>
      <c r="CF43">
        <v>1716809</v>
      </c>
      <c r="CG43">
        <v>2191662</v>
      </c>
      <c r="CH43">
        <v>2057678</v>
      </c>
      <c r="CI43">
        <v>1222044</v>
      </c>
      <c r="CJ43">
        <v>662455</v>
      </c>
      <c r="CK43">
        <v>374997</v>
      </c>
      <c r="CL43">
        <v>278983</v>
      </c>
      <c r="CM43">
        <v>0.99671734255749811</v>
      </c>
      <c r="CN43">
        <v>19</v>
      </c>
      <c r="CO43">
        <v>23745.132679376606</v>
      </c>
      <c r="CP43">
        <v>1.3097057715685689</v>
      </c>
      <c r="CQ43">
        <v>62228.076633079058</v>
      </c>
      <c r="CR43">
        <v>3.4323021993783409</v>
      </c>
      <c r="CS43">
        <v>18750.10854756958</v>
      </c>
      <c r="CT43">
        <v>1.0341961745961383</v>
      </c>
      <c r="CU43">
        <v>11655214</v>
      </c>
      <c r="CV43">
        <v>783332.77527717687</v>
      </c>
    </row>
    <row r="44" spans="1:100">
      <c r="A44" s="4" t="s">
        <v>10</v>
      </c>
      <c r="B44">
        <v>65</v>
      </c>
      <c r="C44" t="s">
        <v>43</v>
      </c>
      <c r="D44" t="s">
        <v>145</v>
      </c>
    </row>
    <row r="45" spans="1:100">
      <c r="A45" s="4" t="s">
        <v>10</v>
      </c>
      <c r="B45">
        <v>66</v>
      </c>
      <c r="C45" t="s">
        <v>21</v>
      </c>
      <c r="D45" t="s">
        <v>145</v>
      </c>
      <c r="E45">
        <v>100.1585</v>
      </c>
      <c r="F45">
        <v>744962.88032454369</v>
      </c>
      <c r="G45">
        <v>3.9489660138416802</v>
      </c>
      <c r="H45">
        <v>75.712750443873517</v>
      </c>
      <c r="I45">
        <v>712635.57809330628</v>
      </c>
      <c r="J45">
        <v>4.1281030394893534</v>
      </c>
      <c r="K45">
        <v>35.230735625318303</v>
      </c>
      <c r="L45">
        <v>1373107</v>
      </c>
      <c r="M45">
        <v>54137.720476725473</v>
      </c>
      <c r="N45" s="11">
        <v>1.3720884514615872</v>
      </c>
      <c r="O45">
        <v>735142</v>
      </c>
      <c r="P45">
        <v>28984.567194472762</v>
      </c>
      <c r="Q45">
        <v>0.73459668356826846</v>
      </c>
      <c r="R45">
        <v>1.8678119329326854</v>
      </c>
      <c r="S45">
        <v>83122.287671198239</v>
      </c>
      <c r="T45">
        <v>2.1066851350298554</v>
      </c>
      <c r="U45">
        <v>3.6970967114422391</v>
      </c>
      <c r="V45">
        <v>62891</v>
      </c>
      <c r="W45">
        <v>2479.6140275315333</v>
      </c>
      <c r="X45">
        <v>9.2303469001632416E-2</v>
      </c>
      <c r="Y45">
        <v>0.11028778350152843</v>
      </c>
      <c r="Z45">
        <v>31663</v>
      </c>
      <c r="AA45">
        <v>1248.3824228225176</v>
      </c>
      <c r="AB45">
        <v>4.6470953538641259E-2</v>
      </c>
      <c r="AC45">
        <v>5.552530710290654E-2</v>
      </c>
      <c r="AD45">
        <v>33.486684857330204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545499</v>
      </c>
      <c r="AV45">
        <v>22483.125046185822</v>
      </c>
      <c r="AW45">
        <v>0.93830352354366853</v>
      </c>
      <c r="AX45">
        <v>1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154667</v>
      </c>
      <c r="BP45">
        <v>6374.7092139828346</v>
      </c>
      <c r="BQ45">
        <v>4.5498094113356181E-2</v>
      </c>
      <c r="BR45">
        <v>0.28353305872238077</v>
      </c>
      <c r="BS45">
        <v>32906</v>
      </c>
      <c r="BT45">
        <v>1356.2439395302113</v>
      </c>
      <c r="BU45">
        <v>8.4960864883863955E-3</v>
      </c>
      <c r="BV45">
        <v>6.0322750362512126E-2</v>
      </c>
      <c r="BW45">
        <v>3840</v>
      </c>
      <c r="BX45">
        <v>158.26830145857932</v>
      </c>
      <c r="BY45">
        <v>0.16033466954876519</v>
      </c>
      <c r="BZ45">
        <v>7.0394262867576295E-3</v>
      </c>
      <c r="CB45">
        <v>2885272</v>
      </c>
      <c r="CC45">
        <v>5726874</v>
      </c>
      <c r="CD45">
        <v>6798491</v>
      </c>
      <c r="CE45">
        <v>6685546</v>
      </c>
      <c r="CF45">
        <v>5657551</v>
      </c>
      <c r="CG45">
        <v>4607144</v>
      </c>
      <c r="CH45">
        <v>3453276</v>
      </c>
      <c r="CI45">
        <v>2497567</v>
      </c>
      <c r="CJ45">
        <v>2090661</v>
      </c>
      <c r="CK45">
        <v>1817106</v>
      </c>
      <c r="CL45">
        <v>1436799</v>
      </c>
      <c r="CM45">
        <v>1.0595599250800158</v>
      </c>
      <c r="CN45">
        <v>16</v>
      </c>
      <c r="CO45">
        <v>113758.10409190446</v>
      </c>
      <c r="CP45">
        <v>5.0597105099143276</v>
      </c>
      <c r="CQ45">
        <v>268045.24732707196</v>
      </c>
      <c r="CR45">
        <v>11.922063626672967</v>
      </c>
      <c r="CS45">
        <v>56648.915665886692</v>
      </c>
      <c r="CT45">
        <v>2.5196192944493263</v>
      </c>
      <c r="CU45">
        <v>43656287</v>
      </c>
      <c r="CV45">
        <v>1721243.7651673935</v>
      </c>
    </row>
    <row r="46" spans="1:100">
      <c r="A46" s="4" t="s">
        <v>10</v>
      </c>
      <c r="B46">
        <v>67</v>
      </c>
      <c r="C46" t="s">
        <v>26</v>
      </c>
      <c r="D46" t="s">
        <v>145</v>
      </c>
      <c r="E46">
        <v>100.1062</v>
      </c>
      <c r="F46">
        <v>472826.32860040572</v>
      </c>
      <c r="G46">
        <v>6.2218047473862814</v>
      </c>
      <c r="H46">
        <v>71.58811702089416</v>
      </c>
      <c r="I46">
        <v>332818.49898580124</v>
      </c>
      <c r="J46">
        <v>8.8391513841324514</v>
      </c>
      <c r="K46">
        <v>19.990762818540471</v>
      </c>
      <c r="L46">
        <v>226944</v>
      </c>
      <c r="M46">
        <v>14105.03302084019</v>
      </c>
      <c r="N46" s="11">
        <v>0.56323447891974121</v>
      </c>
      <c r="O46">
        <v>166646</v>
      </c>
      <c r="P46">
        <v>10357.389192007431</v>
      </c>
      <c r="Q46">
        <v>0.41358561131406507</v>
      </c>
      <c r="R46">
        <v>1.3618328672755422</v>
      </c>
      <c r="S46">
        <v>24462.422212847621</v>
      </c>
      <c r="T46">
        <v>0.97682009023380623</v>
      </c>
      <c r="U46">
        <v>1.7797838255224789</v>
      </c>
      <c r="V46">
        <v>89085</v>
      </c>
      <c r="W46">
        <v>5536.8146620379839</v>
      </c>
      <c r="X46">
        <v>0.13081602338316706</v>
      </c>
      <c r="Y46">
        <v>0.40283554484786205</v>
      </c>
      <c r="Z46">
        <v>49828</v>
      </c>
      <c r="AA46">
        <v>3096.9119490377579</v>
      </c>
      <c r="AB46">
        <v>7.316945403980972E-2</v>
      </c>
      <c r="AC46">
        <v>0.22531839848099311</v>
      </c>
      <c r="AD46">
        <v>35.86993297963474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155662</v>
      </c>
      <c r="AV46">
        <v>13744.603059119472</v>
      </c>
      <c r="AW46">
        <v>0.57361285202070911</v>
      </c>
      <c r="AX46">
        <v>1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14957</v>
      </c>
      <c r="BP46">
        <v>1320.6693217050399</v>
      </c>
      <c r="BQ46">
        <v>9.4259887117291788E-3</v>
      </c>
      <c r="BR46">
        <v>9.6086392311546809E-2</v>
      </c>
      <c r="BS46">
        <v>1847</v>
      </c>
      <c r="BT46">
        <v>163.08592880853172</v>
      </c>
      <c r="BU46">
        <v>1.0216393347911043E-3</v>
      </c>
      <c r="BV46">
        <v>1.1865452069226914E-2</v>
      </c>
      <c r="BW46">
        <v>0</v>
      </c>
      <c r="BX46">
        <v>0</v>
      </c>
      <c r="BY46">
        <v>0</v>
      </c>
      <c r="BZ46">
        <v>0</v>
      </c>
      <c r="CB46">
        <v>297240</v>
      </c>
      <c r="CC46">
        <v>506744</v>
      </c>
      <c r="CD46">
        <v>806760</v>
      </c>
      <c r="CE46">
        <v>909104</v>
      </c>
      <c r="CF46">
        <v>893644</v>
      </c>
      <c r="CG46">
        <v>738681</v>
      </c>
      <c r="CH46">
        <v>528421</v>
      </c>
      <c r="CI46">
        <v>432526</v>
      </c>
      <c r="CJ46">
        <v>388640</v>
      </c>
      <c r="CK46">
        <v>453122</v>
      </c>
      <c r="CL46">
        <v>545928</v>
      </c>
      <c r="CM46">
        <v>1.0020486708704111</v>
      </c>
      <c r="CN46">
        <v>17</v>
      </c>
      <c r="CO46">
        <v>18474.07296564147</v>
      </c>
      <c r="CP46">
        <v>1.3440965072748332</v>
      </c>
      <c r="CQ46">
        <v>50141.781408158102</v>
      </c>
      <c r="CR46">
        <v>3.6481069109441684</v>
      </c>
      <c r="CS46">
        <v>33930.539987843891</v>
      </c>
      <c r="CT46">
        <v>2.4686445903092964</v>
      </c>
      <c r="CU46">
        <v>6500810</v>
      </c>
      <c r="CV46">
        <v>404038.61618817033</v>
      </c>
    </row>
    <row r="47" spans="1:100">
      <c r="A47" s="4" t="s">
        <v>10</v>
      </c>
      <c r="B47">
        <v>68</v>
      </c>
      <c r="C47" t="s">
        <v>29</v>
      </c>
      <c r="D47" t="s">
        <v>145</v>
      </c>
      <c r="E47">
        <v>100.1506</v>
      </c>
      <c r="F47">
        <v>729966.8559837729</v>
      </c>
      <c r="G47">
        <v>4.0300913279282184</v>
      </c>
      <c r="H47">
        <v>67.804645131690549</v>
      </c>
      <c r="I47">
        <v>760324.50304259639</v>
      </c>
      <c r="J47">
        <v>3.8691809670777069</v>
      </c>
      <c r="K47">
        <v>32.024900814650287</v>
      </c>
      <c r="L47">
        <v>386720</v>
      </c>
      <c r="M47">
        <v>15561.733213145009</v>
      </c>
      <c r="N47" s="11">
        <v>0.40250529796805667</v>
      </c>
      <c r="O47">
        <v>229146</v>
      </c>
      <c r="P47">
        <v>9220.9063892721515</v>
      </c>
      <c r="Q47">
        <v>0.23849937683126884</v>
      </c>
      <c r="R47">
        <v>1.6876576505808523</v>
      </c>
      <c r="S47">
        <v>24782.639602417163</v>
      </c>
      <c r="T47">
        <v>0.64100467479932555</v>
      </c>
      <c r="U47">
        <v>2.9863014436031614</v>
      </c>
      <c r="V47">
        <v>35879</v>
      </c>
      <c r="W47">
        <v>1443.7821316570898</v>
      </c>
      <c r="X47">
        <v>5.2662819793391151E-2</v>
      </c>
      <c r="Y47">
        <v>0.17397536070352612</v>
      </c>
      <c r="Z47">
        <v>12045</v>
      </c>
      <c r="AA47">
        <v>484.69455045596726</v>
      </c>
      <c r="AB47">
        <v>1.7679524635898339E-2</v>
      </c>
      <c r="AC47">
        <v>5.8405563691127746E-2</v>
      </c>
      <c r="AD47">
        <v>25.133544779233791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214807</v>
      </c>
      <c r="AV47">
        <v>8298.7736068986196</v>
      </c>
      <c r="AW47">
        <v>0.34633835378526134</v>
      </c>
      <c r="AX47">
        <v>1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35484</v>
      </c>
      <c r="BP47">
        <v>1370.8756356505639</v>
      </c>
      <c r="BQ47">
        <v>9.7843253072193038E-3</v>
      </c>
      <c r="BR47">
        <v>0.16519014743467395</v>
      </c>
      <c r="BS47">
        <v>5929</v>
      </c>
      <c r="BT47">
        <v>229.05877701984534</v>
      </c>
      <c r="BU47">
        <v>1.4349211994700082E-3</v>
      </c>
      <c r="BV47">
        <v>2.7601521365691065E-2</v>
      </c>
      <c r="BW47">
        <v>0</v>
      </c>
      <c r="BX47">
        <v>0</v>
      </c>
      <c r="BY47">
        <v>0</v>
      </c>
      <c r="BZ47">
        <v>0</v>
      </c>
      <c r="CB47">
        <v>1482242</v>
      </c>
      <c r="CC47">
        <v>1653132</v>
      </c>
      <c r="CD47">
        <v>2232151</v>
      </c>
      <c r="CE47">
        <v>2228004</v>
      </c>
      <c r="CF47">
        <v>1849341</v>
      </c>
      <c r="CG47">
        <v>1291737</v>
      </c>
      <c r="CH47">
        <v>818416</v>
      </c>
      <c r="CI47">
        <v>515085</v>
      </c>
      <c r="CJ47">
        <v>389672</v>
      </c>
      <c r="CK47">
        <v>374376</v>
      </c>
      <c r="CL47">
        <v>311482</v>
      </c>
      <c r="CM47">
        <v>0.988791880262329</v>
      </c>
      <c r="CN47">
        <v>16</v>
      </c>
      <c r="CO47">
        <v>59645.879606222807</v>
      </c>
      <c r="CP47">
        <v>7.1873125393660899</v>
      </c>
      <c r="CQ47">
        <v>89822.451265656942</v>
      </c>
      <c r="CR47">
        <v>10.823581353151889</v>
      </c>
      <c r="CS47">
        <v>12534.132666261983</v>
      </c>
      <c r="CT47">
        <v>1.510359633843076</v>
      </c>
      <c r="CU47">
        <v>13145638</v>
      </c>
      <c r="CV47">
        <v>528984.56628201576</v>
      </c>
    </row>
    <row r="48" spans="1:100">
      <c r="A48" s="4" t="s">
        <v>10</v>
      </c>
      <c r="B48">
        <v>69</v>
      </c>
      <c r="C48" t="s">
        <v>24</v>
      </c>
      <c r="D48" t="s">
        <v>145</v>
      </c>
      <c r="E48">
        <v>100.07259999999999</v>
      </c>
      <c r="F48">
        <v>546133.79310344835</v>
      </c>
      <c r="G48">
        <v>5.3866527453978472</v>
      </c>
      <c r="H48">
        <v>103.31478128281925</v>
      </c>
      <c r="I48">
        <v>330427.30223123735</v>
      </c>
      <c r="J48">
        <v>8.903117496981217</v>
      </c>
      <c r="K48">
        <v>30.093252855563456</v>
      </c>
      <c r="L48">
        <v>597409</v>
      </c>
      <c r="M48">
        <v>32157.002316072358</v>
      </c>
      <c r="N48" s="11">
        <v>1.1117145348272406</v>
      </c>
      <c r="O48">
        <v>403734</v>
      </c>
      <c r="P48">
        <v>21731.971184024944</v>
      </c>
      <c r="Q48">
        <v>0.75130598300986617</v>
      </c>
      <c r="R48">
        <v>1.4797094126330703</v>
      </c>
      <c r="S48">
        <v>53888.973500097301</v>
      </c>
      <c r="T48">
        <v>1.8630205178371066</v>
      </c>
      <c r="U48">
        <v>2.1452100173881696</v>
      </c>
      <c r="V48">
        <v>91937</v>
      </c>
      <c r="W48">
        <v>4948.7341535409487</v>
      </c>
      <c r="X48">
        <v>0.13504934417612813</v>
      </c>
      <c r="Y48">
        <v>0.19699900350760696</v>
      </c>
      <c r="Z48">
        <v>59130</v>
      </c>
      <c r="AA48">
        <v>3182.8170431803983</v>
      </c>
      <c r="AB48">
        <v>8.6858041062188848E-2</v>
      </c>
      <c r="AC48">
        <v>0.12670144857244417</v>
      </c>
      <c r="AD48">
        <v>39.141572944455106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282360</v>
      </c>
      <c r="AV48">
        <v>25120.60500524236</v>
      </c>
      <c r="AW48">
        <v>1.0483752655179184</v>
      </c>
      <c r="AX48">
        <v>1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26146</v>
      </c>
      <c r="BP48">
        <v>2326.1203373957596</v>
      </c>
      <c r="BQ48">
        <v>1.6602175640839999E-2</v>
      </c>
      <c r="BR48">
        <v>9.2598101714123804E-2</v>
      </c>
      <c r="BS48">
        <v>5670</v>
      </c>
      <c r="BT48">
        <v>504.44053824806696</v>
      </c>
      <c r="BU48">
        <v>3.1600291926010804E-3</v>
      </c>
      <c r="BV48">
        <v>2.0080747981300467E-2</v>
      </c>
      <c r="BW48">
        <v>0</v>
      </c>
      <c r="BX48">
        <v>0</v>
      </c>
      <c r="BY48">
        <v>0</v>
      </c>
      <c r="BZ48">
        <v>0</v>
      </c>
      <c r="CB48">
        <v>1198631</v>
      </c>
      <c r="CC48">
        <v>1609745</v>
      </c>
      <c r="CD48">
        <v>2233633</v>
      </c>
      <c r="CE48">
        <v>2556429</v>
      </c>
      <c r="CF48">
        <v>2397947</v>
      </c>
      <c r="CG48">
        <v>2015045</v>
      </c>
      <c r="CH48">
        <v>1496589</v>
      </c>
      <c r="CI48">
        <v>1085694</v>
      </c>
      <c r="CJ48">
        <v>1080997</v>
      </c>
      <c r="CK48">
        <v>1271854</v>
      </c>
      <c r="CL48">
        <v>1208875</v>
      </c>
      <c r="CM48">
        <v>1.0149592745459111</v>
      </c>
      <c r="CN48">
        <v>16</v>
      </c>
      <c r="CO48">
        <v>64519.248694137728</v>
      </c>
      <c r="CP48">
        <v>2.568379570502914</v>
      </c>
      <c r="CQ48">
        <v>120230.76578065555</v>
      </c>
      <c r="CR48">
        <v>4.7861413272317632</v>
      </c>
      <c r="CS48">
        <v>65070.657078888958</v>
      </c>
      <c r="CT48">
        <v>2.5903300125657611</v>
      </c>
      <c r="CU48">
        <v>18155439</v>
      </c>
      <c r="CV48">
        <v>977260.96187421086</v>
      </c>
    </row>
    <row r="49" spans="1:100">
      <c r="A49" s="4" t="s">
        <v>10</v>
      </c>
      <c r="B49">
        <v>70</v>
      </c>
      <c r="C49" t="s">
        <v>28</v>
      </c>
      <c r="D49" t="s">
        <v>145</v>
      </c>
      <c r="E49">
        <v>100.12700000000001</v>
      </c>
      <c r="F49">
        <v>500903.97565922921</v>
      </c>
      <c r="G49">
        <v>5.8730480070627209</v>
      </c>
      <c r="H49">
        <v>70.512476792629926</v>
      </c>
      <c r="I49">
        <v>348034.60446247464</v>
      </c>
      <c r="J49">
        <v>8.4527028584378048</v>
      </c>
      <c r="K49">
        <v>23.42233950184033</v>
      </c>
      <c r="L49">
        <v>210221</v>
      </c>
      <c r="M49">
        <v>12330.720236227311</v>
      </c>
      <c r="N49" s="11">
        <v>0.46478354362749985</v>
      </c>
      <c r="O49">
        <v>156920</v>
      </c>
      <c r="P49">
        <v>9204.2974748897104</v>
      </c>
      <c r="Q49">
        <v>0.34693885799243313</v>
      </c>
      <c r="R49">
        <v>1.3396698954881467</v>
      </c>
      <c r="S49">
        <v>21535.01771111702</v>
      </c>
      <c r="T49">
        <v>0.81172240161993292</v>
      </c>
      <c r="U49">
        <v>0.46795826855718953</v>
      </c>
      <c r="V49">
        <v>42615</v>
      </c>
      <c r="W49">
        <v>2499.6248846063281</v>
      </c>
      <c r="X49">
        <v>6.2564592966931981E-2</v>
      </c>
      <c r="Y49">
        <v>5.4317119620430933E-2</v>
      </c>
      <c r="Z49">
        <v>9718</v>
      </c>
      <c r="AA49">
        <v>570.01888134704438</v>
      </c>
      <c r="AB49">
        <v>1.4267340477593454E-2</v>
      </c>
      <c r="AC49">
        <v>1.2386572063154942E-2</v>
      </c>
      <c r="AD49">
        <v>18.569545028949229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545122</v>
      </c>
      <c r="AV49">
        <v>46019.098620725003</v>
      </c>
      <c r="AW49">
        <v>1.9205462896028838</v>
      </c>
      <c r="AX49">
        <v>1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22718</v>
      </c>
      <c r="BP49">
        <v>1917.8493666842112</v>
      </c>
      <c r="BQ49">
        <v>1.3688230796353585E-2</v>
      </c>
      <c r="BR49">
        <v>4.1675074570463128E-2</v>
      </c>
      <c r="BS49">
        <v>14206</v>
      </c>
      <c r="BT49">
        <v>1199.2678978394183</v>
      </c>
      <c r="BU49">
        <v>7.5127220744067849E-3</v>
      </c>
      <c r="BV49">
        <v>2.6060221381635669E-2</v>
      </c>
      <c r="BW49">
        <v>0</v>
      </c>
      <c r="BX49">
        <v>0</v>
      </c>
      <c r="BY49">
        <v>0</v>
      </c>
      <c r="BZ49">
        <v>0</v>
      </c>
      <c r="CB49">
        <v>564754</v>
      </c>
      <c r="CC49">
        <v>661905</v>
      </c>
      <c r="CD49">
        <v>749765</v>
      </c>
      <c r="CE49">
        <v>789966</v>
      </c>
      <c r="CF49">
        <v>707652</v>
      </c>
      <c r="CG49">
        <v>533033</v>
      </c>
      <c r="CH49">
        <v>389188</v>
      </c>
      <c r="CI49">
        <v>274235</v>
      </c>
      <c r="CJ49">
        <v>304600</v>
      </c>
      <c r="CK49">
        <v>378887</v>
      </c>
      <c r="CL49">
        <v>453883</v>
      </c>
      <c r="CM49">
        <v>0.9919746251217183</v>
      </c>
      <c r="CN49">
        <v>17</v>
      </c>
      <c r="CO49">
        <v>33126.203263662144</v>
      </c>
      <c r="CP49">
        <v>0.71983598672103377</v>
      </c>
      <c r="CQ49">
        <v>43978.206068446874</v>
      </c>
      <c r="CR49">
        <v>0.95565118367270674</v>
      </c>
      <c r="CS49">
        <v>26622.955332624053</v>
      </c>
      <c r="CT49">
        <v>0.57851970443928313</v>
      </c>
      <c r="CU49">
        <v>5807868</v>
      </c>
      <c r="CV49">
        <v>340666.22971509525</v>
      </c>
    </row>
    <row r="50" spans="1:100">
      <c r="A50" s="4" t="s">
        <v>10</v>
      </c>
      <c r="B50">
        <v>71</v>
      </c>
      <c r="C50" t="s">
        <v>12</v>
      </c>
      <c r="D50" t="s">
        <v>145</v>
      </c>
      <c r="E50">
        <v>100.09209999999999</v>
      </c>
      <c r="F50">
        <v>740308.35699797166</v>
      </c>
      <c r="G50">
        <v>3.9737942550110779</v>
      </c>
      <c r="H50">
        <v>65.55987829218256</v>
      </c>
      <c r="I50">
        <v>688246.57200811361</v>
      </c>
      <c r="J50">
        <v>4.274388301552702</v>
      </c>
      <c r="K50">
        <v>32.253909938452942</v>
      </c>
      <c r="L50">
        <v>488360</v>
      </c>
      <c r="M50">
        <v>19388.564755632164</v>
      </c>
      <c r="N50" s="11">
        <v>0.49448120232974779</v>
      </c>
      <c r="O50">
        <v>299758</v>
      </c>
      <c r="P50">
        <v>11900.805541032816</v>
      </c>
      <c r="Q50">
        <v>0.30351522698001582</v>
      </c>
      <c r="R50">
        <v>1.6291808725705403</v>
      </c>
      <c r="S50">
        <v>31289.37029666498</v>
      </c>
      <c r="T50">
        <v>0.79799642930976367</v>
      </c>
      <c r="U50">
        <v>2.1458625187431686</v>
      </c>
      <c r="V50">
        <v>24246</v>
      </c>
      <c r="W50">
        <v>962.59960083761462</v>
      </c>
      <c r="X50">
        <v>3.5608824272844716E-2</v>
      </c>
      <c r="Y50">
        <v>6.6016234408358729E-2</v>
      </c>
      <c r="Z50">
        <v>8227</v>
      </c>
      <c r="AA50">
        <v>326.62323336183516</v>
      </c>
      <c r="AB50">
        <v>1.2082561960434441E-2</v>
      </c>
      <c r="AC50">
        <v>2.2400212838306E-2</v>
      </c>
      <c r="AD50">
        <v>25.334893603917095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341445</v>
      </c>
      <c r="AV50">
        <v>14581.255799645152</v>
      </c>
      <c r="AW50">
        <v>0.60852944892639105</v>
      </c>
      <c r="AX50">
        <v>1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78102</v>
      </c>
      <c r="BP50">
        <v>3335.310929912243</v>
      </c>
      <c r="BQ50">
        <v>2.3805052982431043E-2</v>
      </c>
      <c r="BR50">
        <v>0.22873962131529238</v>
      </c>
      <c r="BS50">
        <v>14397</v>
      </c>
      <c r="BT50">
        <v>614.81743691514373</v>
      </c>
      <c r="BU50">
        <v>3.8514768371304114E-3</v>
      </c>
      <c r="BV50">
        <v>4.2164916750867636E-2</v>
      </c>
      <c r="BW50">
        <v>0</v>
      </c>
      <c r="BX50">
        <v>0</v>
      </c>
      <c r="BY50">
        <v>0</v>
      </c>
      <c r="BZ50">
        <v>0</v>
      </c>
      <c r="CB50">
        <v>637796</v>
      </c>
      <c r="CC50">
        <v>1512712</v>
      </c>
      <c r="CD50">
        <v>2271352</v>
      </c>
      <c r="CE50">
        <v>2413959</v>
      </c>
      <c r="CF50">
        <v>2083377</v>
      </c>
      <c r="CG50">
        <v>1575903</v>
      </c>
      <c r="CH50">
        <v>1117845</v>
      </c>
      <c r="CI50">
        <v>830362</v>
      </c>
      <c r="CJ50">
        <v>775668</v>
      </c>
      <c r="CK50">
        <v>1385260</v>
      </c>
      <c r="CL50">
        <v>1648047</v>
      </c>
      <c r="CM50">
        <v>1.0491465639296904</v>
      </c>
      <c r="CN50">
        <v>17</v>
      </c>
      <c r="CO50">
        <v>25321.379815880031</v>
      </c>
      <c r="CP50">
        <v>1.7365705782691399</v>
      </c>
      <c r="CQ50">
        <v>90175.803372173454</v>
      </c>
      <c r="CR50">
        <v>6.1843646810151949</v>
      </c>
      <c r="CS50">
        <v>65429.736218824895</v>
      </c>
      <c r="CT50">
        <v>4.4872497347188149</v>
      </c>
      <c r="CU50">
        <v>16252281</v>
      </c>
      <c r="CV50">
        <v>645237.94453933625</v>
      </c>
    </row>
    <row r="51" spans="1:100">
      <c r="A51" s="4" t="s">
        <v>10</v>
      </c>
      <c r="B51">
        <v>72</v>
      </c>
      <c r="C51" t="s">
        <v>25</v>
      </c>
      <c r="D51" t="s">
        <v>145</v>
      </c>
      <c r="E51">
        <v>100.09970000000001</v>
      </c>
      <c r="F51">
        <v>711907.09939148079</v>
      </c>
      <c r="G51">
        <v>4.1323272355196776</v>
      </c>
      <c r="H51">
        <v>62.491806398242048</v>
      </c>
      <c r="I51">
        <v>684767.99188640981</v>
      </c>
      <c r="J51">
        <v>4.2961019364690527</v>
      </c>
      <c r="K51">
        <v>26.679657327240342</v>
      </c>
      <c r="L51">
        <v>281592</v>
      </c>
      <c r="M51">
        <v>11624.713070113665</v>
      </c>
      <c r="N51" s="11">
        <v>0.30830154083437955</v>
      </c>
      <c r="O51">
        <v>189130</v>
      </c>
      <c r="P51">
        <v>7807.6862373597178</v>
      </c>
      <c r="Q51">
        <v>0.20706934294300341</v>
      </c>
      <c r="R51">
        <v>1.4888806640934806</v>
      </c>
      <c r="S51">
        <v>19432.399307473381</v>
      </c>
      <c r="T51">
        <v>0.51537088377738294</v>
      </c>
      <c r="U51">
        <v>1.8244347838036421</v>
      </c>
      <c r="V51">
        <v>46188</v>
      </c>
      <c r="W51">
        <v>1906.7382854712137</v>
      </c>
      <c r="X51">
        <v>6.7828734751452777E-2</v>
      </c>
      <c r="Y51">
        <v>0.1790164763795247</v>
      </c>
      <c r="Z51">
        <v>14194</v>
      </c>
      <c r="AA51">
        <v>585.95832735728777</v>
      </c>
      <c r="AB51">
        <v>2.0844398135059342E-2</v>
      </c>
      <c r="AC51">
        <v>5.5013420493006275E-2</v>
      </c>
      <c r="AD51">
        <v>23.507005398959958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248174</v>
      </c>
      <c r="AV51">
        <v>10651.188784594466</v>
      </c>
      <c r="AW51">
        <v>0.4445132936806418</v>
      </c>
      <c r="AX51">
        <v>1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BX51">
        <v>0</v>
      </c>
      <c r="BY51">
        <v>0</v>
      </c>
      <c r="BZ51">
        <v>0</v>
      </c>
      <c r="CB51">
        <v>39201</v>
      </c>
      <c r="CC51">
        <v>121040</v>
      </c>
      <c r="CD51">
        <v>446302</v>
      </c>
      <c r="CE51">
        <v>857075</v>
      </c>
      <c r="CF51">
        <v>994371</v>
      </c>
      <c r="CG51">
        <v>933730</v>
      </c>
      <c r="CH51">
        <v>716686</v>
      </c>
      <c r="CI51">
        <v>619332</v>
      </c>
      <c r="CJ51">
        <v>792413</v>
      </c>
      <c r="CK51">
        <v>1383413</v>
      </c>
      <c r="CL51">
        <v>2004559</v>
      </c>
      <c r="CM51">
        <v>1.0499061024423597</v>
      </c>
      <c r="CN51">
        <v>24</v>
      </c>
      <c r="CO51">
        <v>1618.3001543421897</v>
      </c>
      <c r="CP51">
        <v>0.15193610657646464</v>
      </c>
      <c r="CQ51">
        <v>18424.290081457817</v>
      </c>
      <c r="CR51">
        <v>1.7297872053592847</v>
      </c>
      <c r="CS51">
        <v>82752.43333302786</v>
      </c>
      <c r="CT51">
        <v>7.76931429970693</v>
      </c>
      <c r="CU51">
        <v>8908122</v>
      </c>
      <c r="CV51">
        <v>367746.10870893736</v>
      </c>
    </row>
    <row r="52" spans="1:100">
      <c r="A52" s="4" t="s">
        <v>10</v>
      </c>
      <c r="B52">
        <v>73</v>
      </c>
      <c r="C52" t="s">
        <v>20</v>
      </c>
      <c r="D52" t="s">
        <v>145</v>
      </c>
      <c r="E52">
        <v>100.1301</v>
      </c>
      <c r="F52">
        <v>499196.06490872212</v>
      </c>
      <c r="G52">
        <v>5.893141598608441</v>
      </c>
      <c r="H52">
        <v>74.798909680783225</v>
      </c>
      <c r="I52">
        <v>308307.82961460447</v>
      </c>
      <c r="J52">
        <v>9.5418695647548866</v>
      </c>
      <c r="K52">
        <v>31.846217477896229</v>
      </c>
      <c r="L52">
        <v>224990</v>
      </c>
      <c r="M52">
        <v>13241.751763664604</v>
      </c>
      <c r="N52" s="11">
        <v>0.5008308424094472</v>
      </c>
      <c r="O52">
        <v>175798</v>
      </c>
      <c r="P52">
        <v>10346.564187513712</v>
      </c>
      <c r="Q52">
        <v>0.39132877209607542</v>
      </c>
      <c r="R52">
        <v>1.2798211583749532</v>
      </c>
      <c r="S52">
        <v>23588.315951178316</v>
      </c>
      <c r="T52">
        <v>0.89215961450552261</v>
      </c>
      <c r="U52">
        <v>1.071517357262028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 t="e">
        <v>#DIV/0!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231009</v>
      </c>
      <c r="AV52">
        <v>22013.937330377794</v>
      </c>
      <c r="AW52">
        <v>0.9187225940224516</v>
      </c>
      <c r="AX52">
        <v>1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28735</v>
      </c>
      <c r="BP52">
        <v>2738.2936993294893</v>
      </c>
      <c r="BQ52">
        <v>1.9543972949985423E-2</v>
      </c>
      <c r="BR52">
        <v>0.12438909306563815</v>
      </c>
      <c r="BS52">
        <v>25040</v>
      </c>
      <c r="BT52">
        <v>2386.1797191999444</v>
      </c>
      <c r="BU52">
        <v>1.4948040452205607E-2</v>
      </c>
      <c r="BV52">
        <v>0.10839404525364812</v>
      </c>
      <c r="BW52">
        <v>0</v>
      </c>
      <c r="BX52">
        <v>0</v>
      </c>
      <c r="BY52">
        <v>0</v>
      </c>
      <c r="BZ52">
        <v>0</v>
      </c>
      <c r="CB52">
        <v>198878</v>
      </c>
      <c r="CC52">
        <v>440913</v>
      </c>
      <c r="CD52">
        <v>763836</v>
      </c>
      <c r="CE52">
        <v>796419</v>
      </c>
      <c r="CF52">
        <v>682907</v>
      </c>
      <c r="CG52">
        <v>482035</v>
      </c>
      <c r="CH52">
        <v>341765</v>
      </c>
      <c r="CI52">
        <v>230143</v>
      </c>
      <c r="CJ52">
        <v>182792</v>
      </c>
      <c r="CK52">
        <v>166922</v>
      </c>
      <c r="CL52">
        <v>138554</v>
      </c>
      <c r="CM52">
        <v>0.98917602040661046</v>
      </c>
      <c r="CN52">
        <v>17</v>
      </c>
      <c r="CO52">
        <v>11704.934029308364</v>
      </c>
      <c r="CP52">
        <v>0.53170561238749059</v>
      </c>
      <c r="CQ52">
        <v>44955.450020669879</v>
      </c>
      <c r="CR52">
        <v>2.04213582268331</v>
      </c>
      <c r="CS52">
        <v>8154.5743093594629</v>
      </c>
      <c r="CT52">
        <v>0.37042779703504852</v>
      </c>
      <c r="CU52">
        <v>4425164</v>
      </c>
      <c r="CV52">
        <v>260442.34499980049</v>
      </c>
    </row>
    <row r="53" spans="1:100">
      <c r="A53" s="4" t="s">
        <v>10</v>
      </c>
      <c r="B53">
        <v>74</v>
      </c>
      <c r="C53" t="s">
        <v>16</v>
      </c>
      <c r="D53" t="s">
        <v>145</v>
      </c>
      <c r="E53">
        <v>100.0669</v>
      </c>
      <c r="F53">
        <v>815291.39959432057</v>
      </c>
      <c r="G53">
        <v>3.6083210217096018</v>
      </c>
      <c r="H53">
        <v>80.572445925053444</v>
      </c>
      <c r="I53">
        <v>700309.97971602436</v>
      </c>
      <c r="J53">
        <v>4.200758494357232</v>
      </c>
      <c r="K53">
        <v>24.448705026879566</v>
      </c>
      <c r="L53">
        <v>280485</v>
      </c>
      <c r="M53">
        <v>10114.032929712199</v>
      </c>
      <c r="N53" s="11">
        <v>0.23422232048771141</v>
      </c>
      <c r="O53">
        <v>164870</v>
      </c>
      <c r="P53">
        <v>5945.0616222673234</v>
      </c>
      <c r="Q53">
        <v>0.13767664573438501</v>
      </c>
      <c r="R53">
        <v>1.7012494692788258</v>
      </c>
      <c r="S53">
        <v>16059.094551979522</v>
      </c>
      <c r="T53">
        <v>0.37189896622209639</v>
      </c>
      <c r="U53">
        <v>1.2424765566860694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 t="e">
        <v>#DIV/0!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307890</v>
      </c>
      <c r="AV53">
        <v>12925.068457478428</v>
      </c>
      <c r="AW53">
        <v>0.53941065802827737</v>
      </c>
      <c r="AX53">
        <v>1</v>
      </c>
      <c r="AY53">
        <v>113659</v>
      </c>
      <c r="AZ53">
        <v>4771.3480652458366</v>
      </c>
      <c r="BA53">
        <v>2.3397919395602727E-2</v>
      </c>
      <c r="BB53">
        <v>0.36915456818993797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51336</v>
      </c>
      <c r="BT53">
        <v>2155.0596457602151</v>
      </c>
      <c r="BU53">
        <v>1.3500206418877989E-2</v>
      </c>
      <c r="BV53">
        <v>0.16673487284419761</v>
      </c>
      <c r="BW53">
        <v>0</v>
      </c>
      <c r="BX53">
        <v>0</v>
      </c>
      <c r="BY53">
        <v>0</v>
      </c>
      <c r="BZ53">
        <v>0</v>
      </c>
      <c r="CB53">
        <v>95380</v>
      </c>
      <c r="CC53">
        <v>197468</v>
      </c>
      <c r="CD53">
        <v>520624</v>
      </c>
      <c r="CE53">
        <v>781922</v>
      </c>
      <c r="CF53">
        <v>773281</v>
      </c>
      <c r="CG53">
        <v>524228</v>
      </c>
      <c r="CH53">
        <v>366533</v>
      </c>
      <c r="CI53">
        <v>300785</v>
      </c>
      <c r="CJ53">
        <v>472101</v>
      </c>
      <c r="CK53">
        <v>519154</v>
      </c>
      <c r="CL53">
        <v>430749</v>
      </c>
      <c r="CM53">
        <v>0.97470112669552644</v>
      </c>
      <c r="CN53">
        <v>17</v>
      </c>
      <c r="CO53">
        <v>3439.3156883111383</v>
      </c>
      <c r="CP53">
        <v>0.26609651621002861</v>
      </c>
      <c r="CQ53">
        <v>18773.225947906249</v>
      </c>
      <c r="CR53">
        <v>1.4524662681414335</v>
      </c>
      <c r="CS53">
        <v>15532.415531813109</v>
      </c>
      <c r="CT53">
        <v>1.2017279121509081</v>
      </c>
      <c r="CU53">
        <v>4982225</v>
      </c>
      <c r="CV53">
        <v>179654.48317462738</v>
      </c>
    </row>
    <row r="54" spans="1:100">
      <c r="A54" s="4" t="s">
        <v>10</v>
      </c>
      <c r="B54">
        <v>75</v>
      </c>
      <c r="C54" t="s">
        <v>14</v>
      </c>
      <c r="D54" t="s">
        <v>145</v>
      </c>
      <c r="E54">
        <v>100.16560000000001</v>
      </c>
      <c r="F54">
        <v>724207.62677484786</v>
      </c>
      <c r="G54">
        <v>4.0621404514562363</v>
      </c>
      <c r="H54">
        <v>65.004504835877739</v>
      </c>
      <c r="I54">
        <v>680814.23935091286</v>
      </c>
      <c r="J54">
        <v>4.3210510678800853</v>
      </c>
      <c r="K54">
        <v>23.766947366613728</v>
      </c>
      <c r="L54">
        <v>461900</v>
      </c>
      <c r="M54">
        <v>18732.006542442068</v>
      </c>
      <c r="N54">
        <v>0.48835763703120666</v>
      </c>
      <c r="O54">
        <v>269806</v>
      </c>
      <c r="P54">
        <v>10941.779080299037</v>
      </c>
      <c r="Q54">
        <v>0.28526049061883907</v>
      </c>
      <c r="R54">
        <v>1.7119708234805748</v>
      </c>
      <c r="S54">
        <v>29673.785622741103</v>
      </c>
      <c r="T54">
        <v>0.77361812765004578</v>
      </c>
      <c r="U54">
        <v>2.4121336257550254</v>
      </c>
      <c r="V54">
        <v>15913</v>
      </c>
      <c r="W54">
        <v>645.33972745157098</v>
      </c>
      <c r="X54">
        <v>2.3353436708810203E-2</v>
      </c>
      <c r="Y54">
        <v>5.2458613687245588E-2</v>
      </c>
      <c r="Z54">
        <v>2871</v>
      </c>
      <c r="AA54">
        <v>116.43124222418528</v>
      </c>
      <c r="AB54">
        <v>4.2133926218182677E-3</v>
      </c>
      <c r="AC54">
        <v>9.4645057434853321E-3</v>
      </c>
      <c r="AD54">
        <v>15.284284497444634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285168</v>
      </c>
      <c r="AV54">
        <v>12301.882991019153</v>
      </c>
      <c r="AW54">
        <v>0.51340283581500634</v>
      </c>
      <c r="AX54">
        <v>1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68472</v>
      </c>
      <c r="BP54">
        <v>2953.8185636574349</v>
      </c>
      <c r="BQ54">
        <v>2.1082234576014096E-2</v>
      </c>
      <c r="BR54">
        <v>0.24011109240868539</v>
      </c>
      <c r="BS54">
        <v>33003</v>
      </c>
      <c r="BT54">
        <v>1423.7188055904066</v>
      </c>
      <c r="BU54">
        <v>8.9187776290659115E-3</v>
      </c>
      <c r="BV54">
        <v>0.11573177916175728</v>
      </c>
      <c r="BW54">
        <v>0</v>
      </c>
      <c r="BX54">
        <v>0</v>
      </c>
      <c r="BY54">
        <v>0</v>
      </c>
      <c r="BZ54">
        <v>0</v>
      </c>
      <c r="CB54">
        <v>906307</v>
      </c>
      <c r="CC54">
        <v>1948293</v>
      </c>
      <c r="CD54">
        <v>2671738</v>
      </c>
      <c r="CE54">
        <v>2548462</v>
      </c>
      <c r="CF54">
        <v>1970296</v>
      </c>
      <c r="CG54">
        <v>1295033</v>
      </c>
      <c r="CH54">
        <v>708129</v>
      </c>
      <c r="CI54">
        <v>460578</v>
      </c>
      <c r="CJ54">
        <v>453822</v>
      </c>
      <c r="CK54">
        <v>435230</v>
      </c>
      <c r="CL54">
        <v>356023</v>
      </c>
      <c r="CM54">
        <v>1.0411325121233683</v>
      </c>
      <c r="CN54">
        <v>16</v>
      </c>
      <c r="CO54">
        <v>36754.597647674913</v>
      </c>
      <c r="CP54">
        <v>2.9877212841730962</v>
      </c>
      <c r="CQ54">
        <v>108350.32192182526</v>
      </c>
      <c r="CR54">
        <v>8.8076209146945352</v>
      </c>
      <c r="CS54">
        <v>14438.244566485933</v>
      </c>
      <c r="CT54">
        <v>1.1736613473747399</v>
      </c>
      <c r="CU54">
        <v>13753911</v>
      </c>
      <c r="CV54">
        <v>557779.4995370555</v>
      </c>
    </row>
    <row r="56" spans="1:100">
      <c r="A56" t="s">
        <v>242</v>
      </c>
    </row>
  </sheetData>
  <phoneticPr fontId="1"/>
  <pageMargins left="0.7" right="0.7" top="0.75" bottom="0.75" header="0.3" footer="0.3"/>
  <pageSetup paperSize="9" orientation="portrait" horizontalDpi="0" verticalDpi="0"/>
  <ignoredErrors>
    <ignoredError sqref="B12" twoDigitTextYear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AMTD</vt:lpstr>
      <vt:lpstr>AMLB</vt:lpstr>
      <vt:lpstr>AMAL</vt:lpstr>
      <vt:lpstr>Wallara-1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shizuya</dc:creator>
  <cp:lastModifiedBy>海保 邦夫</cp:lastModifiedBy>
  <dcterms:created xsi:type="dcterms:W3CDTF">2012-09-10T06:32:14Z</dcterms:created>
  <dcterms:modified xsi:type="dcterms:W3CDTF">2013-10-23T02:31:33Z</dcterms:modified>
</cp:coreProperties>
</file>